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9120" activeTab="1"/>
  </bookViews>
  <sheets>
    <sheet name="Kostenplan_kumuliert" sheetId="1" r:id="rId1"/>
    <sheet name="Checkliste" sheetId="2" r:id="rId2"/>
  </sheets>
  <definedNames>
    <definedName name="_xlnm.Print_Area" localSheetId="1">'Checkliste'!$A$1:$B$29</definedName>
    <definedName name="_xlnm.Print_Area" localSheetId="0">'Kostenplan_kumuliert'!$A$1:$R$53</definedName>
  </definedNames>
  <calcPr fullCalcOnLoad="1"/>
</workbook>
</file>

<file path=xl/sharedStrings.xml><?xml version="1.0" encoding="utf-8"?>
<sst xmlns="http://schemas.openxmlformats.org/spreadsheetml/2006/main" count="117" uniqueCount="95">
  <si>
    <t>Personalkosten</t>
  </si>
  <si>
    <t>Sonstige Einzelkosten</t>
  </si>
  <si>
    <t>GESAMTKOSTEN</t>
  </si>
  <si>
    <t xml:space="preserve">   F&amp;E Infrastruktur-Nutzung</t>
  </si>
  <si>
    <t xml:space="preserve">   Sach- und Materialkosten</t>
  </si>
  <si>
    <t xml:space="preserve">   Drittkosten</t>
  </si>
  <si>
    <t xml:space="preserve">   Reisekosten</t>
  </si>
  <si>
    <t>Partner B</t>
  </si>
  <si>
    <t>Partner C</t>
  </si>
  <si>
    <t>Partner D</t>
  </si>
  <si>
    <t>Partner E</t>
  </si>
  <si>
    <t>Partner F</t>
  </si>
  <si>
    <t>Partner G</t>
  </si>
  <si>
    <t>Partner H</t>
  </si>
  <si>
    <t>Partner I</t>
  </si>
  <si>
    <t>Partner J</t>
  </si>
  <si>
    <t>Die grauen Felder sind nicht zu befüllen - die Felder sind verformelt und nicht zu überschreiben.</t>
  </si>
  <si>
    <t>Kurztitel:</t>
  </si>
  <si>
    <t>Eigenmittel</t>
  </si>
  <si>
    <t xml:space="preserve">   Andere Förderungen</t>
  </si>
  <si>
    <t>Gesamt</t>
  </si>
  <si>
    <t>Partner K</t>
  </si>
  <si>
    <t>Partner L</t>
  </si>
  <si>
    <t>Partner M</t>
  </si>
  <si>
    <t>Partner N</t>
  </si>
  <si>
    <t>Partner O</t>
  </si>
  <si>
    <t>FÖRDERUNGSANSUCHEN Gesamtübersicht</t>
  </si>
  <si>
    <t>Partner A</t>
  </si>
  <si>
    <t>Art der Organisation</t>
  </si>
  <si>
    <t>&gt;bitte wählen &lt;</t>
  </si>
  <si>
    <t>Universität</t>
  </si>
  <si>
    <t>Fachhochschule</t>
  </si>
  <si>
    <t>Kompetenzzentrum</t>
  </si>
  <si>
    <t>Kooperative Forschungseinrichtung</t>
  </si>
  <si>
    <t>Außeruniversitäre Einrichtung</t>
  </si>
  <si>
    <t>Fachverband</t>
  </si>
  <si>
    <t>Technologie- und Impulszentren, Cluster</t>
  </si>
  <si>
    <t>Sonstige</t>
  </si>
  <si>
    <t>AP1</t>
  </si>
  <si>
    <t>AP2</t>
  </si>
  <si>
    <t>AP3</t>
  </si>
  <si>
    <t>…</t>
  </si>
  <si>
    <t xml:space="preserve">   Beantragte Bundesförderung</t>
  </si>
  <si>
    <t>Projektlaufzeit (von/bis/Monate):</t>
  </si>
  <si>
    <t>TT.MM.JJJJ</t>
  </si>
  <si>
    <t>Bezeichnung des 
Arbeitspakets</t>
  </si>
  <si>
    <t>1.2. Übersicht auf Partnerebene: Gesamtkosten pro Arbeitspaket</t>
  </si>
  <si>
    <t>AUSFÜLLHILFE</t>
  </si>
  <si>
    <t>Kontrollsumme Gesamtkosten vs. Gesamtkosten pro Arbeitspaket</t>
  </si>
  <si>
    <t>EinzelforscherIn</t>
  </si>
  <si>
    <r>
      <t xml:space="preserve">Die Zellen in den Tabellen sind nicht gesperrt.
Folgendes ist zu beachten:
• </t>
    </r>
    <r>
      <rPr>
        <b/>
        <sz val="10"/>
        <rFont val="Arial"/>
        <family val="2"/>
      </rPr>
      <t>Überschreiben Sie nicht die Formeln in den grauen Feldern.</t>
    </r>
    <r>
      <rPr>
        <sz val="10"/>
        <rFont val="Arial"/>
        <family val="2"/>
      </rPr>
      <t xml:space="preserve">
• Sofern die vorhandene Anzahl der Zeilen/Spalten in der Tabelle nicht ausreicht, erweitern Sie die Tabelle durch Einfügen von Zeilen/Spalten. Achten Sie darauf, dass die Formelbezüge
  (zB Summenformel über eine Spalte, Zeile) die neu eingefügten Zeilen/Zellen mit einbeziehen!</t>
    </r>
  </si>
  <si>
    <t>Hauptantrag eCall-Nr.:</t>
  </si>
  <si>
    <t xml:space="preserve">   Ausfinanzierung FE</t>
  </si>
  <si>
    <r>
      <t xml:space="preserve">Wenn im Instrumentenleitfaden eine Ausfinanzierung einer Forschungseinrichtung (FE) verpflichtend vorgesehen ist, muss in der Zeile </t>
    </r>
    <r>
      <rPr>
        <b/>
        <sz val="10"/>
        <rFont val="Arial"/>
        <family val="2"/>
      </rPr>
      <t>Ausfinanzierung FE</t>
    </r>
    <r>
      <rPr>
        <sz val="10"/>
        <rFont val="Arial"/>
        <family val="0"/>
      </rPr>
      <t xml:space="preserve"> bei den Unternehmenspartnern der Ausfinanzierungsbeitrag negativ (-) und bei den Forschungseinrichtungen positiv (+) eingetragen werden.</t>
    </r>
  </si>
  <si>
    <t>Kostenanteil pro Partner</t>
  </si>
  <si>
    <t>KU - Kleinunternehmen</t>
  </si>
  <si>
    <t>KKU - Kleinstunternehmen</t>
  </si>
  <si>
    <t>MU - Mittelunternehmen</t>
  </si>
  <si>
    <t>GU - Großunternehmen</t>
  </si>
  <si>
    <r>
      <t>Partner A bis Partner X</t>
    </r>
    <r>
      <rPr>
        <sz val="10"/>
        <rFont val="Arial"/>
        <family val="0"/>
      </rPr>
      <t>: Durch Drücken des "+" über 
der Spalte R können weitere Partner eingegeben werden. Die Bezeichnungen Partner A, Partner B sind durch aussagekräftige Abkürzungen (zB Kurzname) der Projektpartner zu ersetzen.</t>
    </r>
  </si>
  <si>
    <t>1.1. Übersicht auf Partnerebene: KOSTEN &amp; FÖRDERUNG</t>
  </si>
  <si>
    <t>in %</t>
  </si>
  <si>
    <t>beantragte Bundesförderungsquote:</t>
  </si>
  <si>
    <t>beantragte Gesamtförderungquote:</t>
  </si>
  <si>
    <t>KOSTENPLAN kumuliert alle Partner</t>
  </si>
  <si>
    <t>Die Tabelle "Gesamtkosten pro Arbeitspaket" ist nur zu befüllen, wenn es in der Projektbeschreibung gefordert wird.</t>
  </si>
  <si>
    <t>CHECKLISTE - Kostenplan</t>
  </si>
  <si>
    <t>Allgemein:</t>
  </si>
  <si>
    <t>Der Kostenplan ist formal korrekt &amp; vollständig befüllt (Anforderungen laut gültigem Kostenleitfaden)</t>
  </si>
  <si>
    <t>Alle Bezeichnungen von Kostenpositionen sind aussagekräftig.</t>
  </si>
  <si>
    <t>Wenn eine Vorsteuerabzugsberechtigung vorliegt sind die Kosten netto anzugeben.</t>
  </si>
  <si>
    <t>Wurden Leistungen von einem/r Konsortialpartner/In zugekauft? – Wenn ja – Korrektur des Kostenplans – die Kosten sind bei jenem/r Konsortialpartner/In anzugeben, bei dem sie anfallen werden (kooperative Projekte).</t>
  </si>
  <si>
    <t>Kosten pro Arbeitspakt (nur zu befüllen, wenn es in der Projektbeschreibung gefordert wird):</t>
  </si>
  <si>
    <t>Die Tabelle "PLAN: Gesamtkosten pro Arbeitspaket" im Kostenplan detailliert (pro Partner) ist lt. Vorlage ausgefüllt</t>
  </si>
  <si>
    <t>Die Tabelle „1.2. Übersicht auf Partnerebene: Gesamtkosten pro Arbeitspaket“ im Kostenplan kumuliert (Gesamtübersicht) lt. Vorlage ausgefüllt</t>
  </si>
  <si>
    <t>Personalkosten:</t>
  </si>
  <si>
    <t>Die max. verrechenbaren Stunden pro Jahr pro Mitarbeiter (bei 40 h/Woche Vertrag) liegen bei 1.680 h, bzw. aliquot bei kürzeren Berichtszeiträumen.</t>
  </si>
  <si>
    <t xml:space="preserve">Stundensatzüberprüfung: </t>
  </si>
  <si>
    <t>Sofern in den jeweiligen Programm Gemeinkosten verrechnet werden dürfen, ist diese Spalte im Abrechnungsformular zu befüllen.</t>
  </si>
  <si>
    <t>Die Überprüfung des Gemeinkostenzuschlagssatzes (Gkz) ist durch den Konsortialführer im Detail nicht möglich.</t>
  </si>
  <si>
    <t>Es ist kein Gkz angegeben (Konsortialpartner/In legt den Gkz gegenüber  der Konsortialführung nicht offen – Stundensatz ist jedoch inkl. Gkz angegeben):</t>
  </si>
  <si>
    <t>Plausibilitätsprüfung geschieht unter der Annahme von 20 % Gkz: Überprüfung ob Stundensatz exkl. 20 % Gkz unter dem Höchstsatz liegt.</t>
  </si>
  <si>
    <t>Beträgt der angegebene Gkz bis 20 %: Plausibilitätsprüfung ob der Stundensatz exkl. des angegebenen Gkz unter dem maximal anerkannten Höchstsatz liegt.</t>
  </si>
  <si>
    <t>Liegt der angegebene Gkz über 20 %: Einforderung der Gkz-Berechnung. Die Gkz Berechnung ist als Anhang des Antrags hochzuladen. Plausibilitätsprüfung ob der Stundensatz exkl. des angegebenen Gkz unter dem maximal anerkannten Höchstsatz liegt.</t>
  </si>
  <si>
    <t>F&amp;E – Infrastruktur Nutzung:</t>
  </si>
  <si>
    <t>Plausibilitätsprüfung:</t>
  </si>
  <si>
    <t>Die Anzahl der Nutzungsmonate kann max. der Summe der Monate der beantragten Projektlaufzeit entsprechen.</t>
  </si>
  <si>
    <t>Ist die F&amp;E Infrastrukturnutzung projektrelevant à Hinweis in der Projektbeschreibung für Förderungsansuchen.</t>
  </si>
  <si>
    <t>Sach- und Materialkosten:</t>
  </si>
  <si>
    <r>
      <t xml:space="preserve">Sind die beantragten Sach- und Materialkosten projektrelevant </t>
    </r>
    <r>
      <rPr>
        <sz val="11"/>
        <rFont val="Wingdings"/>
        <family val="0"/>
      </rPr>
      <t>à</t>
    </r>
    <r>
      <rPr>
        <sz val="11"/>
        <rFont val="MetaCorr"/>
        <family val="2"/>
      </rPr>
      <t xml:space="preserve"> Hinweis in der Projektbeschreibung für Förderungsansuchen.</t>
    </r>
  </si>
  <si>
    <t>Drittkosten / Kosten für Leistungen Dritter:</t>
  </si>
  <si>
    <r>
      <t xml:space="preserve">Sind die beantragten Drittkosten projektrelevant </t>
    </r>
    <r>
      <rPr>
        <sz val="11"/>
        <rFont val="Wingdings"/>
        <family val="0"/>
      </rPr>
      <t>à</t>
    </r>
    <r>
      <rPr>
        <sz val="11"/>
        <rFont val="MetaCorr"/>
        <family val="2"/>
      </rPr>
      <t xml:space="preserve"> Hinweis in der Projektbeschreibung für Förderungsansuchen.</t>
    </r>
  </si>
  <si>
    <t>Reisekosten:</t>
  </si>
  <si>
    <t>Sind die Personen, die in den Reisekosten angeführt sind, in den Personalkosten aufgelistet. Wenn – Nein – ist dies in der Projektbeschreibung zu erklären.</t>
  </si>
  <si>
    <r>
      <t xml:space="preserve">Sind die beantragten Reisekosten projektrelevant </t>
    </r>
    <r>
      <rPr>
        <sz val="11"/>
        <rFont val="Wingdings"/>
        <family val="0"/>
      </rPr>
      <t>à</t>
    </r>
    <r>
      <rPr>
        <sz val="11"/>
        <rFont val="MetaCorr"/>
        <family val="2"/>
      </rPr>
      <t xml:space="preserve"> Hinweis in der Projektbeschreibung.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</si>
</sst>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  <numFmt numFmtId="173" formatCode="[$-407]dddd\,\ d\.\ mmmm\ yyyy"/>
    <numFmt numFmtId="174" formatCode="d/m/yyyy;@"/>
    <numFmt numFmtId="175" formatCode="0.000%"/>
    <numFmt numFmtId="176" formatCode="0.0000%"/>
    <numFmt numFmtId="177" formatCode="#,##0.00&quot;    &quot;;\-#,##0.00&quot;    &quot;;&quot; -&quot;#&quot;    &quot;;@\ "/>
    <numFmt numFmtId="178" formatCode="_-* #,##0.00&quot; €&quot;_-;\-* #,##0.00&quot; €&quot;_-;_-* \-??&quot; €&quot;_-;_-@_-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double"/>
      <sz val="10"/>
      <name val="Arial"/>
      <family val="2"/>
    </font>
    <font>
      <sz val="11"/>
      <name val="Wingdings"/>
      <family val="0"/>
    </font>
    <font>
      <sz val="11"/>
      <name val="MetaCorr"/>
      <family val="2"/>
    </font>
    <font>
      <sz val="11"/>
      <color indexed="6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</fills>
  <borders count="7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1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7" fillId="44" borderId="1" applyNumberFormat="0" applyAlignment="0" applyProtection="0"/>
    <xf numFmtId="0" fontId="22" fillId="9" borderId="0" applyNumberFormat="0" applyBorder="0" applyAlignment="0" applyProtection="0"/>
    <xf numFmtId="0" fontId="38" fillId="44" borderId="2" applyNumberFormat="0" applyAlignment="0" applyProtection="0"/>
    <xf numFmtId="0" fontId="17" fillId="45" borderId="3" applyNumberFormat="0" applyAlignment="0" applyProtection="0"/>
    <xf numFmtId="0" fontId="29" fillId="46" borderId="4" applyNumberFormat="0" applyAlignment="0" applyProtection="0"/>
    <xf numFmtId="41" fontId="0" fillId="0" borderId="0" applyFont="0" applyFill="0" applyBorder="0" applyAlignment="0" applyProtection="0"/>
    <xf numFmtId="0" fontId="39" fillId="47" borderId="2" applyNumberFormat="0" applyAlignment="0" applyProtection="0"/>
    <xf numFmtId="0" fontId="40" fillId="0" borderId="5" applyNumberFormat="0" applyFill="0" applyAlignment="0" applyProtection="0"/>
    <xf numFmtId="0" fontId="41" fillId="0" borderId="0" applyNumberFormat="0" applyFill="0" applyBorder="0" applyAlignment="0" applyProtection="0"/>
    <xf numFmtId="178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42" fillId="48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13" borderId="3" applyNumberFormat="0" applyAlignment="0" applyProtection="0"/>
    <xf numFmtId="43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43" fillId="49" borderId="0" applyNumberFormat="0" applyBorder="0" applyAlignment="0" applyProtection="0"/>
    <xf numFmtId="0" fontId="0" fillId="50" borderId="10" applyNumberFormat="0" applyAlignment="0" applyProtection="0"/>
    <xf numFmtId="0" fontId="0" fillId="51" borderId="11" applyNumberFormat="0" applyFont="0" applyAlignment="0" applyProtection="0"/>
    <xf numFmtId="0" fontId="16" fillId="45" borderId="12" applyNumberFormat="0" applyAlignment="0" applyProtection="0"/>
    <xf numFmtId="9" fontId="0" fillId="0" borderId="0" applyFont="0" applyFill="0" applyBorder="0" applyAlignment="0" applyProtection="0"/>
    <xf numFmtId="0" fontId="44" fillId="5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53" borderId="18" applyNumberFormat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54" borderId="19" xfId="0" applyFont="1" applyFill="1" applyBorder="1" applyAlignment="1">
      <alignment/>
    </xf>
    <xf numFmtId="0" fontId="8" fillId="55" borderId="0" xfId="0" applyFont="1" applyFill="1" applyAlignment="1" applyProtection="1">
      <alignment/>
      <protection locked="0"/>
    </xf>
    <xf numFmtId="0" fontId="0" fillId="55" borderId="0" xfId="0" applyFill="1" applyAlignment="1" applyProtection="1">
      <alignment/>
      <protection locked="0"/>
    </xf>
    <xf numFmtId="0" fontId="0" fillId="55" borderId="0" xfId="0" applyFill="1" applyAlignment="1" applyProtection="1">
      <alignment/>
      <protection locked="0"/>
    </xf>
    <xf numFmtId="0" fontId="0" fillId="55" borderId="0" xfId="0" applyFill="1" applyAlignment="1" applyProtection="1">
      <alignment/>
      <protection/>
    </xf>
    <xf numFmtId="0" fontId="8" fillId="55" borderId="0" xfId="0" applyFont="1" applyFill="1" applyBorder="1" applyAlignment="1" applyProtection="1">
      <alignment/>
      <protection locked="0"/>
    </xf>
    <xf numFmtId="0" fontId="0" fillId="55" borderId="0" xfId="0" applyFill="1" applyBorder="1" applyAlignment="1" applyProtection="1">
      <alignment/>
      <protection locked="0"/>
    </xf>
    <xf numFmtId="3" fontId="1" fillId="54" borderId="20" xfId="0" applyNumberFormat="1" applyFont="1" applyFill="1" applyBorder="1" applyAlignment="1">
      <alignment/>
    </xf>
    <xf numFmtId="0" fontId="6" fillId="56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3" fontId="0" fillId="56" borderId="21" xfId="0" applyNumberFormat="1" applyFont="1" applyFill="1" applyBorder="1" applyAlignment="1">
      <alignment/>
    </xf>
    <xf numFmtId="3" fontId="0" fillId="56" borderId="20" xfId="0" applyNumberFormat="1" applyFont="1" applyFill="1" applyBorder="1" applyAlignment="1">
      <alignment/>
    </xf>
    <xf numFmtId="3" fontId="1" fillId="56" borderId="21" xfId="0" applyNumberFormat="1" applyFont="1" applyFill="1" applyBorder="1" applyAlignment="1">
      <alignment/>
    </xf>
    <xf numFmtId="0" fontId="1" fillId="54" borderId="2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/>
    </xf>
    <xf numFmtId="3" fontId="1" fillId="54" borderId="24" xfId="0" applyNumberFormat="1" applyFont="1" applyFill="1" applyBorder="1" applyAlignment="1">
      <alignment/>
    </xf>
    <xf numFmtId="0" fontId="0" fillId="55" borderId="0" xfId="0" applyFill="1" applyBorder="1" applyAlignment="1" applyProtection="1">
      <alignment/>
      <protection/>
    </xf>
    <xf numFmtId="0" fontId="0" fillId="55" borderId="25" xfId="0" applyFill="1" applyBorder="1" applyAlignment="1" applyProtection="1">
      <alignment/>
      <protection/>
    </xf>
    <xf numFmtId="0" fontId="0" fillId="55" borderId="26" xfId="0" applyFill="1" applyBorder="1" applyAlignment="1" applyProtection="1">
      <alignment/>
      <protection/>
    </xf>
    <xf numFmtId="0" fontId="0" fillId="55" borderId="0" xfId="0" applyFill="1" applyBorder="1" applyAlignment="1" applyProtection="1">
      <alignment horizontal="right"/>
      <protection/>
    </xf>
    <xf numFmtId="0" fontId="0" fillId="55" borderId="19" xfId="0" applyFill="1" applyBorder="1" applyAlignment="1" applyProtection="1">
      <alignment/>
      <protection/>
    </xf>
    <xf numFmtId="0" fontId="0" fillId="55" borderId="27" xfId="0" applyFill="1" applyBorder="1" applyAlignment="1" applyProtection="1">
      <alignment/>
      <protection/>
    </xf>
    <xf numFmtId="0" fontId="0" fillId="55" borderId="28" xfId="0" applyFill="1" applyBorder="1" applyAlignment="1" applyProtection="1">
      <alignment/>
      <protection/>
    </xf>
    <xf numFmtId="0" fontId="1" fillId="55" borderId="29" xfId="0" applyFont="1" applyFill="1" applyBorder="1" applyAlignment="1" applyProtection="1">
      <alignment/>
      <protection/>
    </xf>
    <xf numFmtId="0" fontId="0" fillId="55" borderId="30" xfId="0" applyFill="1" applyBorder="1" applyAlignment="1" applyProtection="1">
      <alignment/>
      <protection/>
    </xf>
    <xf numFmtId="0" fontId="0" fillId="55" borderId="31" xfId="0" applyFill="1" applyBorder="1" applyAlignment="1" applyProtection="1">
      <alignment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3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27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1" fillId="0" borderId="23" xfId="0" applyFont="1" applyFill="1" applyBorder="1" applyAlignment="1">
      <alignment horizontal="left"/>
    </xf>
    <xf numFmtId="3" fontId="1" fillId="54" borderId="23" xfId="0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54" borderId="32" xfId="0" applyFont="1" applyFill="1" applyBorder="1" applyAlignment="1" applyProtection="1">
      <alignment horizontal="center"/>
      <protection/>
    </xf>
    <xf numFmtId="0" fontId="0" fillId="0" borderId="33" xfId="0" applyFont="1" applyFill="1" applyBorder="1" applyAlignment="1" applyProtection="1">
      <alignment horizontal="left" vertical="center" wrapText="1"/>
      <protection/>
    </xf>
    <xf numFmtId="3" fontId="7" fillId="0" borderId="34" xfId="0" applyNumberFormat="1" applyFont="1" applyFill="1" applyBorder="1" applyAlignment="1" applyProtection="1">
      <alignment/>
      <protection locked="0"/>
    </xf>
    <xf numFmtId="0" fontId="10" fillId="57" borderId="22" xfId="0" applyFont="1" applyFill="1" applyBorder="1" applyAlignment="1" applyProtection="1">
      <alignment/>
      <protection/>
    </xf>
    <xf numFmtId="0" fontId="0" fillId="56" borderId="0" xfId="0" applyFill="1" applyAlignment="1">
      <alignment/>
    </xf>
    <xf numFmtId="0" fontId="1" fillId="56" borderId="0" xfId="0" applyFont="1" applyFill="1" applyAlignment="1">
      <alignment/>
    </xf>
    <xf numFmtId="0" fontId="4" fillId="56" borderId="0" xfId="0" applyFont="1" applyFill="1" applyAlignment="1">
      <alignment/>
    </xf>
    <xf numFmtId="3" fontId="1" fillId="56" borderId="0" xfId="0" applyNumberFormat="1" applyFont="1" applyFill="1" applyAlignment="1">
      <alignment/>
    </xf>
    <xf numFmtId="0" fontId="1" fillId="54" borderId="22" xfId="0" applyFont="1" applyFill="1" applyBorder="1" applyAlignment="1">
      <alignment horizontal="center" vertical="center"/>
    </xf>
    <xf numFmtId="3" fontId="7" fillId="0" borderId="35" xfId="0" applyNumberFormat="1" applyFont="1" applyFill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 horizontal="left" vertical="center" wrapText="1"/>
      <protection/>
    </xf>
    <xf numFmtId="3" fontId="7" fillId="0" borderId="36" xfId="0" applyNumberFormat="1" applyFont="1" applyFill="1" applyBorder="1" applyAlignment="1" applyProtection="1">
      <alignment/>
      <protection locked="0"/>
    </xf>
    <xf numFmtId="3" fontId="7" fillId="0" borderId="37" xfId="0" applyNumberFormat="1" applyFont="1" applyFill="1" applyBorder="1" applyAlignment="1" applyProtection="1">
      <alignment/>
      <protection locked="0"/>
    </xf>
    <xf numFmtId="0" fontId="1" fillId="54" borderId="22" xfId="0" applyFont="1" applyFill="1" applyBorder="1" applyAlignment="1" applyProtection="1">
      <alignment horizontal="left" vertical="center" wrapText="1"/>
      <protection/>
    </xf>
    <xf numFmtId="3" fontId="6" fillId="54" borderId="23" xfId="0" applyNumberFormat="1" applyFont="1" applyFill="1" applyBorder="1" applyAlignment="1" applyProtection="1">
      <alignment/>
      <protection locked="0"/>
    </xf>
    <xf numFmtId="3" fontId="6" fillId="54" borderId="38" xfId="0" applyNumberFormat="1" applyFont="1" applyFill="1" applyBorder="1" applyAlignment="1" applyProtection="1">
      <alignment/>
      <protection locked="0"/>
    </xf>
    <xf numFmtId="3" fontId="6" fillId="54" borderId="39" xfId="0" applyNumberFormat="1" applyFont="1" applyFill="1" applyBorder="1" applyAlignment="1" applyProtection="1">
      <alignment/>
      <protection locked="0"/>
    </xf>
    <xf numFmtId="3" fontId="1" fillId="54" borderId="40" xfId="0" applyNumberFormat="1" applyFont="1" applyFill="1" applyBorder="1" applyAlignment="1">
      <alignment/>
    </xf>
    <xf numFmtId="0" fontId="1" fillId="57" borderId="22" xfId="0" applyFont="1" applyFill="1" applyBorder="1" applyAlignment="1" applyProtection="1">
      <alignment vertical="center" wrapText="1"/>
      <protection/>
    </xf>
    <xf numFmtId="0" fontId="1" fillId="57" borderId="23" xfId="0" applyFont="1" applyFill="1" applyBorder="1" applyAlignment="1" applyProtection="1">
      <alignment horizontal="center" vertical="center" wrapText="1"/>
      <protection/>
    </xf>
    <xf numFmtId="0" fontId="1" fillId="57" borderId="38" xfId="0" applyFont="1" applyFill="1" applyBorder="1" applyAlignment="1" applyProtection="1">
      <alignment horizontal="center" vertical="center" wrapText="1"/>
      <protection locked="0"/>
    </xf>
    <xf numFmtId="0" fontId="1" fillId="57" borderId="39" xfId="0" applyFont="1" applyFill="1" applyBorder="1" applyAlignment="1" applyProtection="1">
      <alignment horizontal="center" vertical="center" wrapText="1"/>
      <protection locked="0"/>
    </xf>
    <xf numFmtId="3" fontId="1" fillId="54" borderId="19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0" fillId="57" borderId="22" xfId="0" applyNumberFormat="1" applyFont="1" applyFill="1" applyBorder="1" applyAlignment="1" applyProtection="1">
      <alignment horizontal="right"/>
      <protection/>
    </xf>
    <xf numFmtId="3" fontId="10" fillId="54" borderId="26" xfId="0" applyNumberFormat="1" applyFont="1" applyFill="1" applyBorder="1" applyAlignment="1">
      <alignment horizontal="right"/>
    </xf>
    <xf numFmtId="3" fontId="10" fillId="54" borderId="19" xfId="0" applyNumberFormat="1" applyFont="1" applyFill="1" applyBorder="1" applyAlignment="1">
      <alignment horizontal="right"/>
    </xf>
    <xf numFmtId="0" fontId="10" fillId="57" borderId="23" xfId="0" applyFont="1" applyFill="1" applyBorder="1" applyAlignment="1" applyProtection="1">
      <alignment wrapText="1"/>
      <protection/>
    </xf>
    <xf numFmtId="3" fontId="13" fillId="54" borderId="23" xfId="0" applyNumberFormat="1" applyFont="1" applyFill="1" applyBorder="1" applyAlignment="1">
      <alignment/>
    </xf>
    <xf numFmtId="3" fontId="10" fillId="54" borderId="41" xfId="0" applyNumberFormat="1" applyFont="1" applyFill="1" applyBorder="1" applyAlignment="1">
      <alignment horizontal="right"/>
    </xf>
    <xf numFmtId="3" fontId="0" fillId="56" borderId="24" xfId="0" applyNumberFormat="1" applyFont="1" applyFill="1" applyBorder="1" applyAlignment="1">
      <alignment/>
    </xf>
    <xf numFmtId="3" fontId="10" fillId="57" borderId="42" xfId="0" applyNumberFormat="1" applyFont="1" applyFill="1" applyBorder="1" applyAlignment="1" applyProtection="1">
      <alignment horizontal="right"/>
      <protection/>
    </xf>
    <xf numFmtId="3" fontId="0" fillId="56" borderId="43" xfId="0" applyNumberFormat="1" applyFont="1" applyFill="1" applyBorder="1" applyAlignment="1">
      <alignment/>
    </xf>
    <xf numFmtId="3" fontId="7" fillId="0" borderId="44" xfId="0" applyNumberFormat="1" applyFont="1" applyFill="1" applyBorder="1" applyAlignment="1" applyProtection="1">
      <alignment vertical="center" wrapText="1"/>
      <protection locked="0"/>
    </xf>
    <xf numFmtId="3" fontId="7" fillId="0" borderId="45" xfId="0" applyNumberFormat="1" applyFont="1" applyFill="1" applyBorder="1" applyAlignment="1" applyProtection="1">
      <alignment vertical="center" wrapText="1"/>
      <protection locked="0"/>
    </xf>
    <xf numFmtId="3" fontId="1" fillId="54" borderId="43" xfId="0" applyNumberFormat="1" applyFont="1" applyFill="1" applyBorder="1" applyAlignment="1">
      <alignment horizontal="right"/>
    </xf>
    <xf numFmtId="3" fontId="1" fillId="54" borderId="24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3" fontId="0" fillId="56" borderId="23" xfId="0" applyNumberFormat="1" applyFont="1" applyFill="1" applyBorder="1" applyAlignment="1">
      <alignment/>
    </xf>
    <xf numFmtId="3" fontId="10" fillId="57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 horizontal="left" wrapText="1"/>
    </xf>
    <xf numFmtId="0" fontId="3" fillId="57" borderId="0" xfId="0" applyFont="1" applyFill="1" applyBorder="1" applyAlignment="1" applyProtection="1">
      <alignment/>
      <protection/>
    </xf>
    <xf numFmtId="0" fontId="5" fillId="0" borderId="0" xfId="0" applyFont="1" applyFill="1" applyAlignment="1">
      <alignment horizontal="left"/>
    </xf>
    <xf numFmtId="0" fontId="1" fillId="54" borderId="22" xfId="0" applyFont="1" applyFill="1" applyBorder="1" applyAlignment="1">
      <alignment/>
    </xf>
    <xf numFmtId="9" fontId="1" fillId="54" borderId="38" xfId="0" applyNumberFormat="1" applyFont="1" applyFill="1" applyBorder="1" applyAlignment="1">
      <alignment/>
    </xf>
    <xf numFmtId="9" fontId="1" fillId="54" borderId="23" xfId="0" applyNumberFormat="1" applyFont="1" applyFill="1" applyBorder="1" applyAlignment="1">
      <alignment horizontal="right"/>
    </xf>
    <xf numFmtId="3" fontId="1" fillId="0" borderId="46" xfId="0" applyNumberFormat="1" applyFont="1" applyFill="1" applyBorder="1" applyAlignment="1">
      <alignment/>
    </xf>
    <xf numFmtId="0" fontId="3" fillId="54" borderId="41" xfId="0" applyFont="1" applyFill="1" applyBorder="1" applyAlignment="1">
      <alignment horizontal="left"/>
    </xf>
    <xf numFmtId="0" fontId="3" fillId="57" borderId="42" xfId="0" applyFont="1" applyFill="1" applyBorder="1" applyAlignment="1" applyProtection="1">
      <alignment/>
      <protection/>
    </xf>
    <xf numFmtId="0" fontId="3" fillId="57" borderId="26" xfId="0" applyFont="1" applyFill="1" applyBorder="1" applyAlignment="1" applyProtection="1">
      <alignment/>
      <protection/>
    </xf>
    <xf numFmtId="0" fontId="3" fillId="57" borderId="22" xfId="0" applyFont="1" applyFill="1" applyBorder="1" applyAlignment="1" applyProtection="1">
      <alignment/>
      <protection/>
    </xf>
    <xf numFmtId="0" fontId="1" fillId="55" borderId="30" xfId="0" applyFont="1" applyFill="1" applyBorder="1" applyAlignment="1" applyProtection="1">
      <alignment/>
      <protection/>
    </xf>
    <xf numFmtId="0" fontId="1" fillId="54" borderId="42" xfId="0" applyFont="1" applyFill="1" applyBorder="1" applyAlignment="1">
      <alignment/>
    </xf>
    <xf numFmtId="0" fontId="1" fillId="54" borderId="41" xfId="0" applyFont="1" applyFill="1" applyBorder="1" applyAlignment="1">
      <alignment/>
    </xf>
    <xf numFmtId="0" fontId="3" fillId="54" borderId="47" xfId="0" applyFont="1" applyFill="1" applyBorder="1" applyAlignment="1">
      <alignment horizontal="left"/>
    </xf>
    <xf numFmtId="0" fontId="3" fillId="58" borderId="22" xfId="0" applyFont="1" applyFill="1" applyBorder="1" applyAlignment="1" applyProtection="1">
      <alignment/>
      <protection/>
    </xf>
    <xf numFmtId="0" fontId="3" fillId="59" borderId="22" xfId="0" applyFont="1" applyFill="1" applyBorder="1" applyAlignment="1">
      <alignment/>
    </xf>
    <xf numFmtId="0" fontId="1" fillId="54" borderId="46" xfId="0" applyFont="1" applyFill="1" applyBorder="1" applyAlignment="1">
      <alignment horizontal="center" vertical="center"/>
    </xf>
    <xf numFmtId="0" fontId="1" fillId="54" borderId="46" xfId="0" applyFont="1" applyFill="1" applyBorder="1" applyAlignment="1">
      <alignment horizontal="left" vertical="center"/>
    </xf>
    <xf numFmtId="0" fontId="1" fillId="54" borderId="48" xfId="0" applyFont="1" applyFill="1" applyBorder="1" applyAlignment="1">
      <alignment/>
    </xf>
    <xf numFmtId="0" fontId="1" fillId="54" borderId="49" xfId="0" applyFont="1" applyFill="1" applyBorder="1" applyAlignment="1">
      <alignment/>
    </xf>
    <xf numFmtId="0" fontId="3" fillId="54" borderId="0" xfId="0" applyFont="1" applyFill="1" applyBorder="1" applyAlignment="1">
      <alignment horizontal="left"/>
    </xf>
    <xf numFmtId="0" fontId="3" fillId="54" borderId="50" xfId="0" applyFont="1" applyFill="1" applyBorder="1" applyAlignment="1">
      <alignment horizontal="left"/>
    </xf>
    <xf numFmtId="0" fontId="3" fillId="54" borderId="27" xfId="0" applyFont="1" applyFill="1" applyBorder="1" applyAlignment="1">
      <alignment horizontal="left"/>
    </xf>
    <xf numFmtId="0" fontId="1" fillId="54" borderId="27" xfId="0" applyFont="1" applyFill="1" applyBorder="1" applyAlignment="1">
      <alignment/>
    </xf>
    <xf numFmtId="0" fontId="1" fillId="54" borderId="46" xfId="0" applyFont="1" applyFill="1" applyBorder="1" applyAlignment="1">
      <alignment/>
    </xf>
    <xf numFmtId="0" fontId="3" fillId="57" borderId="51" xfId="0" applyFont="1" applyFill="1" applyBorder="1" applyAlignment="1" applyProtection="1">
      <alignment/>
      <protection/>
    </xf>
    <xf numFmtId="0" fontId="3" fillId="57" borderId="46" xfId="0" applyFont="1" applyFill="1" applyBorder="1" applyAlignment="1" applyProtection="1">
      <alignment/>
      <protection/>
    </xf>
    <xf numFmtId="0" fontId="10" fillId="57" borderId="46" xfId="0" applyFont="1" applyFill="1" applyBorder="1" applyAlignment="1" applyProtection="1">
      <alignment/>
      <protection/>
    </xf>
    <xf numFmtId="0" fontId="3" fillId="58" borderId="38" xfId="0" applyFont="1" applyFill="1" applyBorder="1" applyAlignment="1" applyProtection="1">
      <alignment/>
      <protection/>
    </xf>
    <xf numFmtId="0" fontId="3" fillId="59" borderId="38" xfId="0" applyFont="1" applyFill="1" applyBorder="1" applyAlignment="1">
      <alignment/>
    </xf>
    <xf numFmtId="3" fontId="1" fillId="54" borderId="49" xfId="0" applyNumberFormat="1" applyFont="1" applyFill="1" applyBorder="1" applyAlignment="1">
      <alignment/>
    </xf>
    <xf numFmtId="3" fontId="1" fillId="54" borderId="52" xfId="0" applyNumberFormat="1" applyFont="1" applyFill="1" applyBorder="1" applyAlignment="1">
      <alignment/>
    </xf>
    <xf numFmtId="9" fontId="0" fillId="59" borderId="26" xfId="88" applyFont="1" applyFill="1" applyBorder="1" applyAlignment="1" applyProtection="1">
      <alignment horizontal="right" vertical="center" wrapText="1"/>
      <protection/>
    </xf>
    <xf numFmtId="9" fontId="0" fillId="59" borderId="24" xfId="88" applyFont="1" applyFill="1" applyBorder="1" applyAlignment="1" applyProtection="1">
      <alignment horizontal="right" vertical="center" wrapText="1"/>
      <protection/>
    </xf>
    <xf numFmtId="9" fontId="0" fillId="59" borderId="20" xfId="88" applyFont="1" applyFill="1" applyBorder="1" applyAlignment="1" applyProtection="1">
      <alignment horizontal="right" vertical="center" wrapText="1"/>
      <protection/>
    </xf>
    <xf numFmtId="9" fontId="1" fillId="54" borderId="22" xfId="88" applyFont="1" applyFill="1" applyBorder="1" applyAlignment="1" applyProtection="1">
      <alignment horizontal="right" vertical="center" wrapText="1"/>
      <protection/>
    </xf>
    <xf numFmtId="10" fontId="1" fillId="59" borderId="23" xfId="0" applyNumberFormat="1" applyFont="1" applyFill="1" applyBorder="1" applyAlignment="1">
      <alignment/>
    </xf>
    <xf numFmtId="0" fontId="0" fillId="60" borderId="0" xfId="90" applyFill="1" applyAlignment="1">
      <alignment/>
      <protection/>
    </xf>
    <xf numFmtId="0" fontId="0" fillId="0" borderId="0" xfId="90" applyAlignment="1">
      <alignment/>
      <protection/>
    </xf>
    <xf numFmtId="0" fontId="0" fillId="60" borderId="0" xfId="90" applyFill="1" applyAlignment="1">
      <alignment vertical="center"/>
      <protection/>
    </xf>
    <xf numFmtId="0" fontId="0" fillId="0" borderId="0" xfId="90" applyAlignment="1">
      <alignment vertical="center"/>
      <protection/>
    </xf>
    <xf numFmtId="0" fontId="0" fillId="60" borderId="41" xfId="90" applyFill="1" applyBorder="1" applyAlignment="1">
      <alignment vertical="center" wrapText="1"/>
      <protection/>
    </xf>
    <xf numFmtId="0" fontId="0" fillId="2" borderId="49" xfId="90" applyFill="1" applyBorder="1" applyAlignment="1">
      <alignment vertical="center" wrapText="1"/>
      <protection/>
    </xf>
    <xf numFmtId="0" fontId="0" fillId="0" borderId="49" xfId="90" applyBorder="1" applyAlignment="1">
      <alignment vertical="center" wrapText="1"/>
      <protection/>
    </xf>
    <xf numFmtId="0" fontId="0" fillId="60" borderId="26" xfId="90" applyFill="1" applyBorder="1" applyAlignment="1">
      <alignment vertical="center" wrapText="1"/>
      <protection/>
    </xf>
    <xf numFmtId="0" fontId="0" fillId="60" borderId="49" xfId="90" applyFill="1" applyBorder="1" applyAlignment="1">
      <alignment vertical="center" wrapText="1"/>
      <protection/>
    </xf>
    <xf numFmtId="0" fontId="0" fillId="60" borderId="53" xfId="90" applyFill="1" applyBorder="1" applyAlignment="1">
      <alignment vertical="center" wrapText="1"/>
      <protection/>
    </xf>
    <xf numFmtId="0" fontId="0" fillId="2" borderId="25" xfId="90" applyFill="1" applyBorder="1" applyAlignment="1">
      <alignment vertical="center" wrapText="1"/>
      <protection/>
    </xf>
    <xf numFmtId="0" fontId="0" fillId="60" borderId="25" xfId="90" applyFill="1" applyBorder="1" applyAlignment="1">
      <alignment horizontal="left" vertical="center" wrapText="1" indent="2"/>
      <protection/>
    </xf>
    <xf numFmtId="0" fontId="0" fillId="60" borderId="54" xfId="90" applyFill="1" applyBorder="1" applyAlignment="1">
      <alignment vertical="center" wrapText="1"/>
      <protection/>
    </xf>
    <xf numFmtId="0" fontId="0" fillId="2" borderId="55" xfId="90" applyFill="1" applyBorder="1" applyAlignment="1">
      <alignment horizontal="left" vertical="center" wrapText="1" indent="2"/>
      <protection/>
    </xf>
    <xf numFmtId="0" fontId="0" fillId="0" borderId="41" xfId="90" applyBorder="1" applyAlignment="1">
      <alignment vertical="center" wrapText="1"/>
      <protection/>
    </xf>
    <xf numFmtId="0" fontId="0" fillId="0" borderId="53" xfId="90" applyBorder="1" applyAlignment="1">
      <alignment vertical="center" wrapText="1"/>
      <protection/>
    </xf>
    <xf numFmtId="0" fontId="30" fillId="0" borderId="52" xfId="90" applyFont="1" applyBorder="1" applyAlignment="1">
      <alignment vertical="center" wrapText="1"/>
      <protection/>
    </xf>
    <xf numFmtId="0" fontId="0" fillId="0" borderId="26" xfId="90" applyBorder="1" applyAlignment="1">
      <alignment vertical="center" wrapText="1"/>
      <protection/>
    </xf>
    <xf numFmtId="0" fontId="0" fillId="0" borderId="25" xfId="90" applyBorder="1" applyAlignment="1">
      <alignment vertical="center" wrapText="1"/>
      <protection/>
    </xf>
    <xf numFmtId="0" fontId="0" fillId="2" borderId="25" xfId="90" applyFill="1" applyBorder="1" applyAlignment="1">
      <alignment horizontal="left" vertical="center" wrapText="1" indent="2"/>
      <protection/>
    </xf>
    <xf numFmtId="0" fontId="0" fillId="0" borderId="25" xfId="90" applyBorder="1" applyAlignment="1">
      <alignment horizontal="left" vertical="center" wrapText="1" indent="4"/>
      <protection/>
    </xf>
    <xf numFmtId="0" fontId="0" fillId="0" borderId="54" xfId="90" applyBorder="1" applyAlignment="1">
      <alignment vertical="center" wrapText="1"/>
      <protection/>
    </xf>
    <xf numFmtId="0" fontId="0" fillId="0" borderId="55" xfId="90" applyBorder="1" applyAlignment="1">
      <alignment horizontal="left" vertical="center" wrapText="1" indent="2"/>
      <protection/>
    </xf>
    <xf numFmtId="0" fontId="0" fillId="2" borderId="52" xfId="90" applyFill="1" applyBorder="1" applyAlignment="1">
      <alignment vertical="center" wrapText="1"/>
      <protection/>
    </xf>
    <xf numFmtId="0" fontId="0" fillId="2" borderId="55" xfId="90" applyFill="1" applyBorder="1" applyAlignment="1">
      <alignment vertical="center" wrapText="1"/>
      <protection/>
    </xf>
    <xf numFmtId="0" fontId="0" fillId="0" borderId="41" xfId="90" applyBorder="1" applyAlignment="1">
      <alignment/>
      <protection/>
    </xf>
    <xf numFmtId="0" fontId="0" fillId="0" borderId="47" xfId="90" applyBorder="1" applyAlignment="1">
      <alignment/>
      <protection/>
    </xf>
    <xf numFmtId="0" fontId="0" fillId="2" borderId="56" xfId="90" applyFill="1" applyBorder="1" applyAlignment="1">
      <alignment vertical="center" wrapText="1"/>
      <protection/>
    </xf>
    <xf numFmtId="14" fontId="6" fillId="56" borderId="57" xfId="0" applyNumberFormat="1" applyFont="1" applyFill="1" applyBorder="1" applyAlignment="1" applyProtection="1">
      <alignment horizontal="center"/>
      <protection/>
    </xf>
    <xf numFmtId="0" fontId="7" fillId="45" borderId="58" xfId="0" applyFont="1" applyFill="1" applyBorder="1" applyAlignment="1" applyProtection="1">
      <alignment horizontal="left"/>
      <protection/>
    </xf>
    <xf numFmtId="0" fontId="7" fillId="45" borderId="59" xfId="0" applyFont="1" applyFill="1" applyBorder="1" applyAlignment="1" applyProtection="1">
      <alignment horizontal="left"/>
      <protection/>
    </xf>
    <xf numFmtId="0" fontId="7" fillId="45" borderId="60" xfId="0" applyFont="1" applyFill="1" applyBorder="1" applyAlignment="1" applyProtection="1">
      <alignment horizontal="left"/>
      <protection/>
    </xf>
    <xf numFmtId="0" fontId="6" fillId="56" borderId="61" xfId="0" applyFont="1" applyFill="1" applyBorder="1" applyAlignment="1" applyProtection="1">
      <alignment horizontal="left"/>
      <protection/>
    </xf>
    <xf numFmtId="0" fontId="6" fillId="56" borderId="62" xfId="0" applyFont="1" applyFill="1" applyBorder="1" applyAlignment="1" applyProtection="1">
      <alignment horizontal="left"/>
      <protection/>
    </xf>
    <xf numFmtId="0" fontId="6" fillId="56" borderId="63" xfId="0" applyFont="1" applyFill="1" applyBorder="1" applyAlignment="1" applyProtection="1">
      <alignment horizontal="left"/>
      <protection/>
    </xf>
    <xf numFmtId="0" fontId="1" fillId="0" borderId="0" xfId="0" applyFont="1" applyAlignment="1">
      <alignment horizontal="left" wrapText="1"/>
    </xf>
    <xf numFmtId="0" fontId="0" fillId="0" borderId="0" xfId="0" applyFill="1" applyAlignment="1">
      <alignment horizontal="left" wrapText="1"/>
    </xf>
    <xf numFmtId="0" fontId="6" fillId="61" borderId="0" xfId="0" applyFont="1" applyFill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62" borderId="0" xfId="0" applyFont="1" applyFill="1" applyAlignment="1" applyProtection="1">
      <alignment horizontal="left" wrapText="1"/>
      <protection locked="0"/>
    </xf>
    <xf numFmtId="0" fontId="5" fillId="63" borderId="0" xfId="0" applyFont="1" applyFill="1" applyAlignment="1">
      <alignment horizontal="left"/>
    </xf>
    <xf numFmtId="0" fontId="6" fillId="56" borderId="64" xfId="0" applyFont="1" applyFill="1" applyBorder="1" applyAlignment="1" applyProtection="1">
      <alignment horizontal="left"/>
      <protection/>
    </xf>
    <xf numFmtId="0" fontId="6" fillId="56" borderId="65" xfId="0" applyFont="1" applyFill="1" applyBorder="1" applyAlignment="1" applyProtection="1">
      <alignment horizontal="left"/>
      <protection/>
    </xf>
    <xf numFmtId="0" fontId="6" fillId="56" borderId="66" xfId="0" applyFont="1" applyFill="1" applyBorder="1" applyAlignment="1" applyProtection="1">
      <alignment horizontal="left"/>
      <protection/>
    </xf>
    <xf numFmtId="0" fontId="7" fillId="45" borderId="67" xfId="0" applyFont="1" applyFill="1" applyBorder="1" applyAlignment="1" applyProtection="1">
      <alignment horizontal="left"/>
      <protection/>
    </xf>
    <xf numFmtId="0" fontId="7" fillId="45" borderId="68" xfId="0" applyFont="1" applyFill="1" applyBorder="1" applyAlignment="1" applyProtection="1">
      <alignment horizontal="left"/>
      <protection/>
    </xf>
    <xf numFmtId="0" fontId="0" fillId="54" borderId="69" xfId="0" applyFill="1" applyBorder="1" applyAlignment="1">
      <alignment/>
    </xf>
    <xf numFmtId="0" fontId="7" fillId="45" borderId="70" xfId="0" applyFont="1" applyFill="1" applyBorder="1" applyAlignment="1" applyProtection="1">
      <alignment/>
      <protection/>
    </xf>
    <xf numFmtId="0" fontId="7" fillId="45" borderId="71" xfId="0" applyFont="1" applyFill="1" applyBorder="1" applyAlignment="1" applyProtection="1">
      <alignment/>
      <protection/>
    </xf>
    <xf numFmtId="0" fontId="0" fillId="54" borderId="72" xfId="0" applyFill="1" applyBorder="1" applyAlignment="1">
      <alignment/>
    </xf>
    <xf numFmtId="0" fontId="6" fillId="64" borderId="26" xfId="90" applyFont="1" applyFill="1" applyBorder="1" applyAlignment="1">
      <alignment horizontal="left" vertical="center" wrapText="1"/>
      <protection/>
    </xf>
    <xf numFmtId="0" fontId="6" fillId="64" borderId="25" xfId="90" applyFont="1" applyFill="1" applyBorder="1" applyAlignment="1">
      <alignment horizontal="left" vertical="center" wrapText="1"/>
      <protection/>
    </xf>
    <xf numFmtId="0" fontId="52" fillId="0" borderId="22" xfId="90" applyFont="1" applyBorder="1" applyAlignment="1">
      <alignment horizontal="center"/>
      <protection/>
    </xf>
    <xf numFmtId="0" fontId="52" fillId="0" borderId="38" xfId="90" applyFont="1" applyBorder="1" applyAlignment="1">
      <alignment horizontal="center"/>
      <protection/>
    </xf>
    <xf numFmtId="0" fontId="6" fillId="64" borderId="29" xfId="90" applyFont="1" applyFill="1" applyBorder="1" applyAlignment="1">
      <alignment horizontal="left" vertical="center" wrapText="1"/>
      <protection/>
    </xf>
    <xf numFmtId="0" fontId="6" fillId="64" borderId="31" xfId="90" applyFont="1" applyFill="1" applyBorder="1" applyAlignment="1">
      <alignment horizontal="left" vertical="center" wrapText="1"/>
      <protection/>
    </xf>
  </cellXfs>
  <cellStyles count="9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Calculation" xfId="66"/>
    <cellStyle name="Check Cell" xfId="67"/>
    <cellStyle name="Comma [0]" xfId="68"/>
    <cellStyle name="Eingabe" xfId="69"/>
    <cellStyle name="Ergebnis" xfId="70"/>
    <cellStyle name="Erklärender Text" xfId="71"/>
    <cellStyle name="Euro" xfId="72"/>
    <cellStyle name="Explanatory Text" xfId="73"/>
    <cellStyle name="Good" xfId="74"/>
    <cellStyle name="Gut" xfId="75"/>
    <cellStyle name="Heading 1" xfId="76"/>
    <cellStyle name="Heading 2" xfId="77"/>
    <cellStyle name="Heading 3" xfId="78"/>
    <cellStyle name="Heading 4" xfId="79"/>
    <cellStyle name="Hyperlink" xfId="80"/>
    <cellStyle name="Input" xfId="81"/>
    <cellStyle name="Comma" xfId="82"/>
    <cellStyle name="Linked Cell" xfId="83"/>
    <cellStyle name="Neutral" xfId="84"/>
    <cellStyle name="Note" xfId="85"/>
    <cellStyle name="Notiz" xfId="86"/>
    <cellStyle name="Output" xfId="87"/>
    <cellStyle name="Percent" xfId="88"/>
    <cellStyle name="Schlecht" xfId="89"/>
    <cellStyle name="Standard 2" xfId="90"/>
    <cellStyle name="Title" xfId="91"/>
    <cellStyle name="Total" xfId="92"/>
    <cellStyle name="Überschrift" xfId="93"/>
    <cellStyle name="Überschrift 1" xfId="94"/>
    <cellStyle name="Überschrift 2" xfId="95"/>
    <cellStyle name="Überschrift 3" xfId="96"/>
    <cellStyle name="Überschrift 4" xfId="97"/>
    <cellStyle name="Verknüpfte Zelle" xfId="98"/>
    <cellStyle name="Currency" xfId="99"/>
    <cellStyle name="Currency [0]" xfId="100"/>
    <cellStyle name="Warnender Text" xfId="101"/>
    <cellStyle name="Warning Text" xfId="102"/>
    <cellStyle name="Zelle überprüfen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1"/>
  <sheetViews>
    <sheetView showZeros="0" view="pageBreakPreview" zoomScale="65" zoomScaleSheetLayoutView="65" zoomScalePageLayoutView="0" workbookViewId="0" topLeftCell="A1">
      <selection activeCell="I14" sqref="I14"/>
    </sheetView>
  </sheetViews>
  <sheetFormatPr defaultColWidth="11.421875" defaultRowHeight="12.75" outlineLevelCol="1"/>
  <cols>
    <col min="1" max="1" width="33.28125" style="0" customWidth="1"/>
    <col min="2" max="2" width="7.57421875" style="0" customWidth="1"/>
    <col min="3" max="3" width="14.140625" style="0" customWidth="1"/>
    <col min="4" max="4" width="14.57421875" style="0" customWidth="1"/>
    <col min="5" max="8" width="14.140625" style="0" customWidth="1"/>
    <col min="9" max="9" width="14.7109375" style="0" customWidth="1"/>
    <col min="10" max="11" width="14.140625" style="0" customWidth="1"/>
    <col min="12" max="12" width="15.140625" style="0" bestFit="1" customWidth="1"/>
    <col min="13" max="16" width="14.140625" style="0" hidden="1" customWidth="1" outlineLevel="1"/>
    <col min="17" max="17" width="14.7109375" style="0" hidden="1" customWidth="1" outlineLevel="1"/>
    <col min="18" max="18" width="13.421875" style="0" hidden="1" customWidth="1" outlineLevel="1"/>
    <col min="19" max="19" width="11.421875" style="0" customWidth="1" collapsed="1"/>
    <col min="24" max="24" width="15.140625" style="0" customWidth="1"/>
  </cols>
  <sheetData>
    <row r="1" spans="1:18" ht="20.25" customHeight="1">
      <c r="A1" s="5" t="s">
        <v>26</v>
      </c>
      <c r="B1" s="5"/>
      <c r="C1" s="6"/>
      <c r="D1" s="7"/>
      <c r="E1" s="7"/>
      <c r="F1" s="7"/>
      <c r="G1" s="7"/>
      <c r="H1" s="7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20.25" customHeight="1">
      <c r="A2" s="5" t="s">
        <v>64</v>
      </c>
      <c r="B2" s="5"/>
      <c r="C2" s="6"/>
      <c r="D2" s="7"/>
      <c r="E2" s="7"/>
      <c r="F2" s="7"/>
      <c r="G2" s="7"/>
      <c r="H2" s="7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7.5" customHeight="1">
      <c r="A3" s="162" t="s">
        <v>50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48"/>
      <c r="N3" s="48"/>
      <c r="O3" s="48"/>
      <c r="P3" s="48"/>
      <c r="Q3" s="48"/>
      <c r="R3" s="48"/>
    </row>
    <row r="4" spans="1:18" ht="10.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48"/>
      <c r="N4" s="48"/>
      <c r="O4" s="48"/>
      <c r="P4" s="48"/>
      <c r="Q4" s="48"/>
      <c r="R4" s="48"/>
    </row>
    <row r="5" spans="1:18" ht="20.25" customHeight="1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48"/>
      <c r="N5" s="48"/>
      <c r="O5" s="48"/>
      <c r="P5" s="48"/>
      <c r="Q5" s="48"/>
      <c r="R5" s="48"/>
    </row>
    <row r="6" spans="1:18" ht="20.2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48"/>
      <c r="N6" s="48"/>
      <c r="O6" s="48"/>
      <c r="P6" s="48"/>
      <c r="Q6" s="48"/>
      <c r="R6" s="48"/>
    </row>
    <row r="7" spans="1:18" ht="20.25" customHeight="1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48"/>
      <c r="N7" s="48"/>
      <c r="O7" s="48"/>
      <c r="P7" s="48"/>
      <c r="Q7" s="48"/>
      <c r="R7" s="48"/>
    </row>
    <row r="8" spans="1:18" ht="20.25" customHeight="1" thickBot="1">
      <c r="A8" s="8"/>
      <c r="B8" s="8"/>
      <c r="C8" s="9"/>
      <c r="D8" s="10"/>
      <c r="E8" s="7"/>
      <c r="F8" s="7"/>
      <c r="G8" s="7"/>
      <c r="H8" s="7"/>
      <c r="I8" s="48"/>
      <c r="J8" s="48"/>
      <c r="K8" s="48"/>
      <c r="L8" s="48"/>
      <c r="M8" s="48"/>
      <c r="N8" s="48"/>
      <c r="O8" s="48"/>
      <c r="P8" s="48"/>
      <c r="Q8" s="48"/>
      <c r="R8" s="48"/>
    </row>
    <row r="9" spans="1:19" ht="20.25" customHeight="1" thickTop="1">
      <c r="A9" s="167" t="s">
        <v>51</v>
      </c>
      <c r="B9" s="168"/>
      <c r="C9" s="169"/>
      <c r="D9" s="169"/>
      <c r="E9" s="164"/>
      <c r="F9" s="165"/>
      <c r="G9" s="165"/>
      <c r="H9" s="165"/>
      <c r="I9" s="166"/>
      <c r="J9" s="12"/>
      <c r="K9" s="12"/>
      <c r="L9" s="12"/>
      <c r="M9" s="12"/>
      <c r="N9" s="12"/>
      <c r="O9" s="12"/>
      <c r="P9" s="12"/>
      <c r="Q9" s="12"/>
      <c r="R9" s="12"/>
      <c r="S9" s="32"/>
    </row>
    <row r="10" spans="1:19" ht="20.25" customHeight="1">
      <c r="A10" s="170" t="s">
        <v>17</v>
      </c>
      <c r="B10" s="171"/>
      <c r="C10" s="172"/>
      <c r="D10" s="172"/>
      <c r="E10" s="154"/>
      <c r="F10" s="155"/>
      <c r="G10" s="155"/>
      <c r="H10" s="155"/>
      <c r="I10" s="156"/>
      <c r="J10" s="12"/>
      <c r="K10" s="12"/>
      <c r="L10" s="12"/>
      <c r="M10" s="12"/>
      <c r="N10" s="12"/>
      <c r="O10" s="12"/>
      <c r="P10" s="12"/>
      <c r="Q10" s="12"/>
      <c r="R10" s="12"/>
      <c r="S10" s="32"/>
    </row>
    <row r="11" spans="1:19" ht="20.25" customHeight="1" thickBot="1">
      <c r="A11" s="151" t="s">
        <v>43</v>
      </c>
      <c r="B11" s="152"/>
      <c r="C11" s="152"/>
      <c r="D11" s="153"/>
      <c r="E11" s="150" t="s">
        <v>44</v>
      </c>
      <c r="F11" s="150"/>
      <c r="G11" s="150" t="s">
        <v>44</v>
      </c>
      <c r="H11" s="150"/>
      <c r="I11" s="44" t="str">
        <f>IF(ISERROR(ROUND(DAYS360(E11,G11,TRUE)/360*12,0))," ",ROUND(DAYS360(E11,G11,TRUE)/360*12,0))</f>
        <v> </v>
      </c>
      <c r="J11" s="43"/>
      <c r="K11" s="12"/>
      <c r="L11" s="43"/>
      <c r="M11" s="12"/>
      <c r="N11" s="12"/>
      <c r="O11" s="12"/>
      <c r="P11" s="12"/>
      <c r="Q11" s="12"/>
      <c r="R11" s="43"/>
      <c r="S11" s="32"/>
    </row>
    <row r="12" spans="1:18" ht="9.75" customHeight="1" thickTop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</row>
    <row r="13" spans="1:18" ht="20.25" customHeight="1">
      <c r="A13" s="49" t="s">
        <v>16</v>
      </c>
      <c r="B13" s="49"/>
      <c r="C13" s="50"/>
      <c r="D13" s="50"/>
      <c r="E13" s="50"/>
      <c r="F13" s="50"/>
      <c r="G13" s="50"/>
      <c r="H13" s="50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ht="20.25" customHeight="1">
      <c r="A14" s="49"/>
      <c r="B14" s="49"/>
      <c r="C14" s="51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20" ht="20.25" customHeight="1">
      <c r="A15" s="163" t="s">
        <v>60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T15" s="1" t="s">
        <v>47</v>
      </c>
    </row>
    <row r="16" spans="1:3" s="2" customFormat="1" ht="13.5" thickBot="1">
      <c r="A16" s="39"/>
      <c r="B16" s="39"/>
      <c r="C16" s="39"/>
    </row>
    <row r="17" spans="1:24" ht="13.5" customHeight="1" thickBot="1">
      <c r="A17" s="52"/>
      <c r="B17" s="101"/>
      <c r="C17" s="52" t="s">
        <v>20</v>
      </c>
      <c r="D17" s="18" t="s">
        <v>27</v>
      </c>
      <c r="E17" s="18" t="s">
        <v>7</v>
      </c>
      <c r="F17" s="18" t="s">
        <v>8</v>
      </c>
      <c r="G17" s="18" t="s">
        <v>9</v>
      </c>
      <c r="H17" s="18" t="s">
        <v>10</v>
      </c>
      <c r="I17" s="18" t="s">
        <v>11</v>
      </c>
      <c r="J17" s="18" t="s">
        <v>12</v>
      </c>
      <c r="K17" s="18" t="s">
        <v>13</v>
      </c>
      <c r="L17" s="18" t="s">
        <v>14</v>
      </c>
      <c r="M17" s="18" t="s">
        <v>15</v>
      </c>
      <c r="N17" s="18" t="s">
        <v>21</v>
      </c>
      <c r="O17" s="18" t="s">
        <v>22</v>
      </c>
      <c r="P17" s="18" t="s">
        <v>23</v>
      </c>
      <c r="Q17" s="18" t="s">
        <v>24</v>
      </c>
      <c r="R17" s="18" t="s">
        <v>25</v>
      </c>
      <c r="T17" s="157" t="s">
        <v>59</v>
      </c>
      <c r="U17" s="157"/>
      <c r="V17" s="157"/>
      <c r="W17" s="157"/>
      <c r="X17" s="157"/>
    </row>
    <row r="18" spans="1:24" s="32" customFormat="1" ht="4.5" customHeight="1" thickBot="1">
      <c r="A18" s="30"/>
      <c r="B18" s="30"/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T18" s="157"/>
      <c r="U18" s="157"/>
      <c r="V18" s="157"/>
      <c r="W18" s="157"/>
      <c r="X18" s="157"/>
    </row>
    <row r="19" spans="1:24" ht="13.5" thickBot="1">
      <c r="A19" s="17" t="s">
        <v>28</v>
      </c>
      <c r="B19" s="102"/>
      <c r="C19" s="17"/>
      <c r="D19" s="41" t="s">
        <v>29</v>
      </c>
      <c r="E19" s="41" t="s">
        <v>29</v>
      </c>
      <c r="F19" s="41" t="s">
        <v>29</v>
      </c>
      <c r="G19" s="41" t="s">
        <v>29</v>
      </c>
      <c r="H19" s="41" t="s">
        <v>29</v>
      </c>
      <c r="I19" s="41" t="s">
        <v>29</v>
      </c>
      <c r="J19" s="41" t="s">
        <v>29</v>
      </c>
      <c r="K19" s="41" t="s">
        <v>29</v>
      </c>
      <c r="L19" s="41" t="s">
        <v>29</v>
      </c>
      <c r="M19" s="41" t="s">
        <v>29</v>
      </c>
      <c r="N19" s="41" t="s">
        <v>29</v>
      </c>
      <c r="O19" s="41" t="s">
        <v>29</v>
      </c>
      <c r="P19" s="41" t="s">
        <v>29</v>
      </c>
      <c r="Q19" s="41" t="s">
        <v>29</v>
      </c>
      <c r="R19" s="41" t="s">
        <v>29</v>
      </c>
      <c r="T19" s="157"/>
      <c r="U19" s="157"/>
      <c r="V19" s="157"/>
      <c r="W19" s="157"/>
      <c r="X19" s="157"/>
    </row>
    <row r="20" spans="1:24" ht="12.75">
      <c r="A20" s="96" t="s">
        <v>0</v>
      </c>
      <c r="B20" s="103"/>
      <c r="C20" s="79">
        <f aca="true" t="shared" si="0" ref="C20:C31">SUM(D20:CS20)</f>
        <v>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T20" s="157"/>
      <c r="U20" s="157"/>
      <c r="V20" s="157"/>
      <c r="W20" s="157"/>
      <c r="X20" s="157"/>
    </row>
    <row r="21" spans="1:24" ht="12.75">
      <c r="A21" s="97" t="s">
        <v>1</v>
      </c>
      <c r="B21" s="104"/>
      <c r="C21" s="80">
        <f t="shared" si="0"/>
        <v>0</v>
      </c>
      <c r="D21" s="19">
        <f aca="true" t="shared" si="1" ref="D21:R21">SUM(D22:D25)</f>
        <v>0</v>
      </c>
      <c r="E21" s="19">
        <f t="shared" si="1"/>
        <v>0</v>
      </c>
      <c r="F21" s="19">
        <f t="shared" si="1"/>
        <v>0</v>
      </c>
      <c r="G21" s="19">
        <f t="shared" si="1"/>
        <v>0</v>
      </c>
      <c r="H21" s="19">
        <f t="shared" si="1"/>
        <v>0</v>
      </c>
      <c r="I21" s="19">
        <f t="shared" si="1"/>
        <v>0</v>
      </c>
      <c r="J21" s="19">
        <f t="shared" si="1"/>
        <v>0</v>
      </c>
      <c r="K21" s="19">
        <f t="shared" si="1"/>
        <v>0</v>
      </c>
      <c r="L21" s="19">
        <f t="shared" si="1"/>
        <v>0</v>
      </c>
      <c r="M21" s="19">
        <f t="shared" si="1"/>
        <v>0</v>
      </c>
      <c r="N21" s="19">
        <f t="shared" si="1"/>
        <v>0</v>
      </c>
      <c r="O21" s="19">
        <f t="shared" si="1"/>
        <v>0</v>
      </c>
      <c r="P21" s="19">
        <f t="shared" si="1"/>
        <v>0</v>
      </c>
      <c r="Q21" s="19">
        <f t="shared" si="1"/>
        <v>0</v>
      </c>
      <c r="R21" s="19">
        <f t="shared" si="1"/>
        <v>0</v>
      </c>
      <c r="T21" s="157"/>
      <c r="U21" s="157"/>
      <c r="V21" s="157"/>
      <c r="W21" s="157"/>
      <c r="X21" s="157"/>
    </row>
    <row r="22" spans="1:18" ht="12.75">
      <c r="A22" s="91" t="s">
        <v>3</v>
      </c>
      <c r="B22" s="105"/>
      <c r="C22" s="69">
        <f t="shared" si="0"/>
        <v>0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2.75">
      <c r="A23" s="91" t="s">
        <v>4</v>
      </c>
      <c r="B23" s="106"/>
      <c r="C23" s="73">
        <f t="shared" si="0"/>
        <v>0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</row>
    <row r="24" spans="1:18" ht="12.75">
      <c r="A24" s="91" t="s">
        <v>5</v>
      </c>
      <c r="B24" s="106"/>
      <c r="C24" s="73">
        <f t="shared" si="0"/>
        <v>0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</row>
    <row r="25" spans="1:18" ht="13.5" thickBot="1">
      <c r="A25" s="98" t="s">
        <v>6</v>
      </c>
      <c r="B25" s="107"/>
      <c r="C25" s="70">
        <f t="shared" si="0"/>
        <v>0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13.5" thickBot="1">
      <c r="A26" s="4" t="s">
        <v>2</v>
      </c>
      <c r="B26" s="108"/>
      <c r="C26" s="66">
        <f t="shared" si="0"/>
        <v>0</v>
      </c>
      <c r="D26" s="11">
        <f aca="true" t="shared" si="2" ref="D26:R26">D20+D21</f>
        <v>0</v>
      </c>
      <c r="E26" s="11">
        <f t="shared" si="2"/>
        <v>0</v>
      </c>
      <c r="F26" s="11">
        <f t="shared" si="2"/>
        <v>0</v>
      </c>
      <c r="G26" s="11">
        <f t="shared" si="2"/>
        <v>0</v>
      </c>
      <c r="H26" s="11">
        <f t="shared" si="2"/>
        <v>0</v>
      </c>
      <c r="I26" s="11">
        <f t="shared" si="2"/>
        <v>0</v>
      </c>
      <c r="J26" s="11">
        <f t="shared" si="2"/>
        <v>0</v>
      </c>
      <c r="K26" s="11">
        <f t="shared" si="2"/>
        <v>0</v>
      </c>
      <c r="L26" s="11">
        <f t="shared" si="2"/>
        <v>0</v>
      </c>
      <c r="M26" s="11">
        <f t="shared" si="2"/>
        <v>0</v>
      </c>
      <c r="N26" s="11">
        <f t="shared" si="2"/>
        <v>0</v>
      </c>
      <c r="O26" s="11">
        <f t="shared" si="2"/>
        <v>0</v>
      </c>
      <c r="P26" s="11">
        <f t="shared" si="2"/>
        <v>0</v>
      </c>
      <c r="Q26" s="11">
        <f t="shared" si="2"/>
        <v>0</v>
      </c>
      <c r="R26" s="11">
        <f t="shared" si="2"/>
        <v>0</v>
      </c>
    </row>
    <row r="27" spans="1:18" s="2" customFormat="1" ht="11.25" customHeight="1" thickBot="1">
      <c r="A27" s="87" t="s">
        <v>54</v>
      </c>
      <c r="B27" s="109"/>
      <c r="C27" s="89">
        <f>SUM(D27:R27)</f>
        <v>0</v>
      </c>
      <c r="D27" s="88">
        <f>IF(ISERROR(D26/$C$26),"",(D26/$C$26))</f>
      </c>
      <c r="E27" s="88">
        <f aca="true" t="shared" si="3" ref="E27:L27">IF(ISERROR(E26/$C$26),"",(E26/$C$26))</f>
      </c>
      <c r="F27" s="88">
        <f t="shared" si="3"/>
      </c>
      <c r="G27" s="88">
        <f t="shared" si="3"/>
      </c>
      <c r="H27" s="88">
        <f t="shared" si="3"/>
      </c>
      <c r="I27" s="88">
        <f t="shared" si="3"/>
      </c>
      <c r="J27" s="88">
        <f t="shared" si="3"/>
      </c>
      <c r="K27" s="88">
        <f t="shared" si="3"/>
      </c>
      <c r="L27" s="88">
        <f t="shared" si="3"/>
      </c>
      <c r="M27" s="88">
        <f aca="true" t="shared" si="4" ref="M27:R27">IF(ISERROR(M26/$C$26),"",(M26/$C$26))</f>
      </c>
      <c r="N27" s="88">
        <f t="shared" si="4"/>
      </c>
      <c r="O27" s="88">
        <f t="shared" si="4"/>
      </c>
      <c r="P27" s="88">
        <f t="shared" si="4"/>
      </c>
      <c r="Q27" s="88">
        <f t="shared" si="4"/>
      </c>
      <c r="R27" s="88">
        <f t="shared" si="4"/>
      </c>
    </row>
    <row r="28" spans="1:18" s="2" customFormat="1" ht="11.25" customHeight="1" thickBot="1">
      <c r="A28" s="3"/>
      <c r="B28" s="3"/>
      <c r="C28" s="67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</row>
    <row r="29" spans="1:24" s="2" customFormat="1" ht="12.75" customHeight="1">
      <c r="A29" s="92" t="s">
        <v>42</v>
      </c>
      <c r="B29" s="110"/>
      <c r="C29" s="75">
        <f t="shared" si="0"/>
        <v>0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T29" s="158" t="s">
        <v>53</v>
      </c>
      <c r="U29" s="158"/>
      <c r="V29" s="158"/>
      <c r="W29" s="158"/>
      <c r="X29" s="158"/>
    </row>
    <row r="30" spans="1:24" s="2" customFormat="1" ht="13.5" thickBot="1">
      <c r="A30" s="93" t="s">
        <v>19</v>
      </c>
      <c r="B30" s="85"/>
      <c r="C30" s="83">
        <f t="shared" si="0"/>
        <v>0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T30" s="158"/>
      <c r="U30" s="158"/>
      <c r="V30" s="158"/>
      <c r="W30" s="158"/>
      <c r="X30" s="158"/>
    </row>
    <row r="31" spans="1:24" s="2" customFormat="1" ht="13.5" thickBot="1">
      <c r="A31" s="94" t="s">
        <v>52</v>
      </c>
      <c r="B31" s="111"/>
      <c r="C31" s="68">
        <f t="shared" si="0"/>
        <v>0</v>
      </c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T31" s="158"/>
      <c r="U31" s="158"/>
      <c r="V31" s="158"/>
      <c r="W31" s="158"/>
      <c r="X31" s="158"/>
    </row>
    <row r="32" spans="1:24" s="2" customFormat="1" ht="13.5" customHeight="1" thickBot="1">
      <c r="A32" s="47" t="s">
        <v>18</v>
      </c>
      <c r="B32" s="112"/>
      <c r="C32" s="68">
        <f aca="true" t="shared" si="5" ref="C32:R32">C26-C29-C30-C31</f>
        <v>0</v>
      </c>
      <c r="D32" s="42">
        <f t="shared" si="5"/>
        <v>0</v>
      </c>
      <c r="E32" s="42">
        <f t="shared" si="5"/>
        <v>0</v>
      </c>
      <c r="F32" s="42">
        <f t="shared" si="5"/>
        <v>0</v>
      </c>
      <c r="G32" s="42">
        <f t="shared" si="5"/>
        <v>0</v>
      </c>
      <c r="H32" s="42">
        <f t="shared" si="5"/>
        <v>0</v>
      </c>
      <c r="I32" s="42">
        <f t="shared" si="5"/>
        <v>0</v>
      </c>
      <c r="J32" s="42">
        <f t="shared" si="5"/>
        <v>0</v>
      </c>
      <c r="K32" s="42">
        <f t="shared" si="5"/>
        <v>0</v>
      </c>
      <c r="L32" s="42">
        <f t="shared" si="5"/>
        <v>0</v>
      </c>
      <c r="M32" s="42">
        <f t="shared" si="5"/>
        <v>0</v>
      </c>
      <c r="N32" s="42">
        <f t="shared" si="5"/>
        <v>0</v>
      </c>
      <c r="O32" s="42">
        <f t="shared" si="5"/>
        <v>0</v>
      </c>
      <c r="P32" s="42">
        <f t="shared" si="5"/>
        <v>0</v>
      </c>
      <c r="Q32" s="42">
        <f t="shared" si="5"/>
        <v>0</v>
      </c>
      <c r="R32" s="42">
        <f t="shared" si="5"/>
        <v>0</v>
      </c>
      <c r="T32" s="158"/>
      <c r="U32" s="158"/>
      <c r="V32" s="158"/>
      <c r="W32" s="158"/>
      <c r="X32" s="158"/>
    </row>
    <row r="33" spans="1:24" ht="12.75">
      <c r="A33" s="13"/>
      <c r="B33" s="13"/>
      <c r="C33" s="81">
        <f>IF(ROUND(C31,0)=0,0,"Fehler bei Ausfinanzierung FE")</f>
        <v>0</v>
      </c>
      <c r="D33" s="13"/>
      <c r="E33" s="13"/>
      <c r="T33" s="158"/>
      <c r="U33" s="158"/>
      <c r="V33" s="158"/>
      <c r="W33" s="158"/>
      <c r="X33" s="158"/>
    </row>
    <row r="34" spans="1:24" ht="13.5" thickBot="1">
      <c r="A34" s="13"/>
      <c r="B34" s="13"/>
      <c r="C34" s="81"/>
      <c r="D34" s="13"/>
      <c r="E34" s="13"/>
      <c r="T34" s="84"/>
      <c r="U34" s="84"/>
      <c r="V34" s="84"/>
      <c r="W34" s="84"/>
      <c r="X34" s="84"/>
    </row>
    <row r="35" spans="1:24" ht="13.5" thickBot="1">
      <c r="A35" s="99" t="s">
        <v>62</v>
      </c>
      <c r="B35" s="113"/>
      <c r="C35" s="121">
        <f>IF(ISERROR(C29/C26),"",(C29/C26))</f>
      </c>
      <c r="D35" s="121">
        <f aca="true" t="shared" si="6" ref="D35:R35">IF(ISERROR(D29/D26),"",(D29/D26))</f>
      </c>
      <c r="E35" s="121">
        <f t="shared" si="6"/>
      </c>
      <c r="F35" s="121">
        <f t="shared" si="6"/>
      </c>
      <c r="G35" s="121">
        <f t="shared" si="6"/>
      </c>
      <c r="H35" s="121">
        <f t="shared" si="6"/>
      </c>
      <c r="I35" s="121">
        <f t="shared" si="6"/>
      </c>
      <c r="J35" s="121">
        <f t="shared" si="6"/>
      </c>
      <c r="K35" s="121">
        <f t="shared" si="6"/>
      </c>
      <c r="L35" s="121">
        <f t="shared" si="6"/>
      </c>
      <c r="M35" s="121">
        <f t="shared" si="6"/>
      </c>
      <c r="N35" s="121">
        <f t="shared" si="6"/>
      </c>
      <c r="O35" s="121">
        <f t="shared" si="6"/>
      </c>
      <c r="P35" s="121">
        <f t="shared" si="6"/>
      </c>
      <c r="Q35" s="121">
        <f t="shared" si="6"/>
      </c>
      <c r="R35" s="121">
        <f t="shared" si="6"/>
      </c>
      <c r="T35" s="84"/>
      <c r="U35" s="84"/>
      <c r="V35" s="84"/>
      <c r="W35" s="84"/>
      <c r="X35" s="84"/>
    </row>
    <row r="36" spans="1:24" ht="13.5" thickBot="1">
      <c r="A36" s="100" t="s">
        <v>63</v>
      </c>
      <c r="B36" s="114"/>
      <c r="C36" s="121">
        <f>IF(ISERROR((C29+C30)/C26),"",(C29+C30)/C26)</f>
      </c>
      <c r="D36" s="121">
        <f aca="true" t="shared" si="7" ref="D36:R36">IF(ISERROR((D29+D30)/D26),"",(D29+D30)/D26)</f>
      </c>
      <c r="E36" s="121">
        <f t="shared" si="7"/>
      </c>
      <c r="F36" s="121">
        <f t="shared" si="7"/>
      </c>
      <c r="G36" s="121">
        <f t="shared" si="7"/>
      </c>
      <c r="H36" s="121">
        <f t="shared" si="7"/>
      </c>
      <c r="I36" s="121">
        <f t="shared" si="7"/>
      </c>
      <c r="J36" s="121">
        <f t="shared" si="7"/>
      </c>
      <c r="K36" s="121">
        <f t="shared" si="7"/>
      </c>
      <c r="L36" s="121">
        <f t="shared" si="7"/>
      </c>
      <c r="M36" s="121">
        <f t="shared" si="7"/>
      </c>
      <c r="N36" s="121">
        <f t="shared" si="7"/>
      </c>
      <c r="O36" s="121">
        <f t="shared" si="7"/>
      </c>
      <c r="P36" s="121">
        <f t="shared" si="7"/>
      </c>
      <c r="Q36" s="121">
        <f t="shared" si="7"/>
      </c>
      <c r="R36" s="121">
        <f t="shared" si="7"/>
      </c>
      <c r="T36" s="84"/>
      <c r="U36" s="84"/>
      <c r="V36" s="84"/>
      <c r="W36" s="84"/>
      <c r="X36" s="84"/>
    </row>
    <row r="37" spans="1:24" ht="12.75">
      <c r="A37" s="13"/>
      <c r="B37" s="13"/>
      <c r="C37" s="81"/>
      <c r="D37" s="13"/>
      <c r="E37" s="13"/>
      <c r="T37" s="84"/>
      <c r="U37" s="84"/>
      <c r="V37" s="84"/>
      <c r="W37" s="84"/>
      <c r="X37" s="84"/>
    </row>
    <row r="38" spans="1:4" ht="12.75">
      <c r="A38" s="30"/>
      <c r="B38" s="30"/>
      <c r="C38" s="31"/>
      <c r="D38" s="13"/>
    </row>
    <row r="39" spans="1:18" ht="15">
      <c r="A39" s="163" t="s">
        <v>46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</row>
    <row r="40" spans="1:18" s="2" customFormat="1" ht="1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</row>
    <row r="41" spans="1:18" s="2" customFormat="1" ht="16.5" customHeight="1">
      <c r="A41" s="159" t="s">
        <v>65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86"/>
      <c r="N41" s="86"/>
      <c r="O41" s="86"/>
      <c r="P41" s="86"/>
      <c r="Q41" s="86"/>
      <c r="R41" s="86"/>
    </row>
    <row r="42" spans="1:4" ht="13.5" thickBot="1">
      <c r="A42" s="81"/>
      <c r="B42" s="81"/>
      <c r="C42" s="33"/>
      <c r="D42" s="13"/>
    </row>
    <row r="43" spans="1:24" ht="26.25" customHeight="1" thickBot="1">
      <c r="A43" s="62" t="s">
        <v>45</v>
      </c>
      <c r="B43" s="62" t="s">
        <v>61</v>
      </c>
      <c r="C43" s="63" t="s">
        <v>20</v>
      </c>
      <c r="D43" s="64" t="str">
        <f aca="true" t="shared" si="8" ref="D43:R43">CONCATENATE("Kosten
",D17)</f>
        <v>Kosten
Partner A</v>
      </c>
      <c r="E43" s="65" t="str">
        <f t="shared" si="8"/>
        <v>Kosten
Partner B</v>
      </c>
      <c r="F43" s="65" t="str">
        <f t="shared" si="8"/>
        <v>Kosten
Partner C</v>
      </c>
      <c r="G43" s="65" t="str">
        <f t="shared" si="8"/>
        <v>Kosten
Partner D</v>
      </c>
      <c r="H43" s="65" t="str">
        <f t="shared" si="8"/>
        <v>Kosten
Partner E</v>
      </c>
      <c r="I43" s="65" t="str">
        <f t="shared" si="8"/>
        <v>Kosten
Partner F</v>
      </c>
      <c r="J43" s="65" t="str">
        <f t="shared" si="8"/>
        <v>Kosten
Partner G</v>
      </c>
      <c r="K43" s="65" t="str">
        <f t="shared" si="8"/>
        <v>Kosten
Partner H</v>
      </c>
      <c r="L43" s="65" t="str">
        <f t="shared" si="8"/>
        <v>Kosten
Partner I</v>
      </c>
      <c r="M43" s="65" t="str">
        <f t="shared" si="8"/>
        <v>Kosten
Partner J</v>
      </c>
      <c r="N43" s="65" t="str">
        <f t="shared" si="8"/>
        <v>Kosten
Partner K</v>
      </c>
      <c r="O43" s="65" t="str">
        <f t="shared" si="8"/>
        <v>Kosten
Partner L</v>
      </c>
      <c r="P43" s="65" t="str">
        <f t="shared" si="8"/>
        <v>Kosten
Partner M</v>
      </c>
      <c r="Q43" s="65" t="str">
        <f t="shared" si="8"/>
        <v>Kosten
Partner N</v>
      </c>
      <c r="R43" s="65" t="str">
        <f t="shared" si="8"/>
        <v>Kosten
Partner O</v>
      </c>
      <c r="T43" s="160"/>
      <c r="U43" s="161"/>
      <c r="V43" s="161"/>
      <c r="W43" s="161"/>
      <c r="X43" s="161"/>
    </row>
    <row r="44" spans="1:24" ht="14.25">
      <c r="A44" s="45" t="s">
        <v>38</v>
      </c>
      <c r="B44" s="117">
        <f>IF(ISERROR(C44/$C$51),"",(C44/$C$51))</f>
      </c>
      <c r="C44" s="61">
        <f>SUM(D44:CS44)</f>
        <v>0</v>
      </c>
      <c r="D44" s="77"/>
      <c r="E44" s="78"/>
      <c r="F44" s="78"/>
      <c r="G44" s="78"/>
      <c r="H44" s="78"/>
      <c r="I44" s="77"/>
      <c r="J44" s="78"/>
      <c r="K44" s="78"/>
      <c r="L44" s="78"/>
      <c r="M44" s="78"/>
      <c r="N44" s="78"/>
      <c r="O44" s="78"/>
      <c r="P44" s="78"/>
      <c r="Q44" s="78"/>
      <c r="R44" s="77"/>
      <c r="T44" s="161"/>
      <c r="U44" s="161"/>
      <c r="V44" s="161"/>
      <c r="W44" s="161"/>
      <c r="X44" s="161"/>
    </row>
    <row r="45" spans="1:24" ht="14.25">
      <c r="A45" s="45" t="s">
        <v>39</v>
      </c>
      <c r="B45" s="118">
        <f aca="true" t="shared" si="9" ref="B45:B51">IF(ISERROR(C45/$C$51),"",(C45/$C$51))</f>
      </c>
      <c r="C45" s="115">
        <f aca="true" t="shared" si="10" ref="C45:C51">SUM(D45:CS45)</f>
        <v>0</v>
      </c>
      <c r="D45" s="53"/>
      <c r="E45" s="46"/>
      <c r="F45" s="46"/>
      <c r="G45" s="46"/>
      <c r="H45" s="46"/>
      <c r="I45" s="53"/>
      <c r="J45" s="46"/>
      <c r="K45" s="46"/>
      <c r="L45" s="46"/>
      <c r="M45" s="46"/>
      <c r="N45" s="46"/>
      <c r="O45" s="46"/>
      <c r="P45" s="46"/>
      <c r="Q45" s="46"/>
      <c r="R45" s="53"/>
      <c r="T45" s="161"/>
      <c r="U45" s="161"/>
      <c r="V45" s="161"/>
      <c r="W45" s="161"/>
      <c r="X45" s="161"/>
    </row>
    <row r="46" spans="1:24" ht="14.25">
      <c r="A46" s="45" t="s">
        <v>40</v>
      </c>
      <c r="B46" s="118">
        <f t="shared" si="9"/>
      </c>
      <c r="C46" s="115">
        <f t="shared" si="10"/>
        <v>0</v>
      </c>
      <c r="D46" s="53"/>
      <c r="E46" s="46"/>
      <c r="F46" s="46"/>
      <c r="G46" s="46"/>
      <c r="H46" s="46"/>
      <c r="I46" s="53"/>
      <c r="J46" s="46"/>
      <c r="K46" s="46"/>
      <c r="L46" s="46"/>
      <c r="M46" s="46"/>
      <c r="N46" s="46"/>
      <c r="O46" s="46"/>
      <c r="P46" s="46"/>
      <c r="Q46" s="46"/>
      <c r="R46" s="53"/>
      <c r="T46" s="161"/>
      <c r="U46" s="161"/>
      <c r="V46" s="161"/>
      <c r="W46" s="161"/>
      <c r="X46" s="161"/>
    </row>
    <row r="47" spans="1:24" ht="14.25">
      <c r="A47" s="45" t="s">
        <v>41</v>
      </c>
      <c r="B47" s="118">
        <f t="shared" si="9"/>
      </c>
      <c r="C47" s="115">
        <f t="shared" si="10"/>
        <v>0</v>
      </c>
      <c r="D47" s="53"/>
      <c r="E47" s="46"/>
      <c r="F47" s="46"/>
      <c r="G47" s="46"/>
      <c r="H47" s="46"/>
      <c r="I47" s="53"/>
      <c r="J47" s="46"/>
      <c r="K47" s="46"/>
      <c r="L47" s="46"/>
      <c r="M47" s="46"/>
      <c r="N47" s="46"/>
      <c r="O47" s="46"/>
      <c r="P47" s="46"/>
      <c r="Q47" s="46"/>
      <c r="R47" s="53"/>
      <c r="T47" s="161"/>
      <c r="U47" s="161"/>
      <c r="V47" s="161"/>
      <c r="W47" s="161"/>
      <c r="X47" s="161"/>
    </row>
    <row r="48" spans="1:24" ht="14.25">
      <c r="A48" s="45" t="s">
        <v>41</v>
      </c>
      <c r="B48" s="118">
        <f t="shared" si="9"/>
      </c>
      <c r="C48" s="115">
        <f t="shared" si="10"/>
        <v>0</v>
      </c>
      <c r="D48" s="53"/>
      <c r="E48" s="46"/>
      <c r="F48" s="46"/>
      <c r="G48" s="46"/>
      <c r="H48" s="46"/>
      <c r="I48" s="53"/>
      <c r="J48" s="46"/>
      <c r="K48" s="46"/>
      <c r="L48" s="46"/>
      <c r="M48" s="46"/>
      <c r="N48" s="46"/>
      <c r="O48" s="46"/>
      <c r="P48" s="46"/>
      <c r="Q48" s="46"/>
      <c r="R48" s="53"/>
      <c r="T48" s="161"/>
      <c r="U48" s="161"/>
      <c r="V48" s="161"/>
      <c r="W48" s="161"/>
      <c r="X48" s="161"/>
    </row>
    <row r="49" spans="1:24" ht="14.25">
      <c r="A49" s="45" t="s">
        <v>41</v>
      </c>
      <c r="B49" s="118">
        <f t="shared" si="9"/>
      </c>
      <c r="C49" s="115">
        <f t="shared" si="10"/>
        <v>0</v>
      </c>
      <c r="D49" s="53"/>
      <c r="E49" s="46"/>
      <c r="F49" s="46"/>
      <c r="G49" s="46"/>
      <c r="H49" s="46"/>
      <c r="I49" s="53"/>
      <c r="J49" s="46"/>
      <c r="K49" s="46"/>
      <c r="L49" s="46"/>
      <c r="M49" s="46"/>
      <c r="N49" s="46"/>
      <c r="O49" s="46"/>
      <c r="P49" s="46"/>
      <c r="Q49" s="46"/>
      <c r="R49" s="53"/>
      <c r="T49" s="161"/>
      <c r="U49" s="161"/>
      <c r="V49" s="161"/>
      <c r="W49" s="161"/>
      <c r="X49" s="161"/>
    </row>
    <row r="50" spans="1:24" ht="15" thickBot="1">
      <c r="A50" s="54" t="s">
        <v>41</v>
      </c>
      <c r="B50" s="119">
        <f t="shared" si="9"/>
      </c>
      <c r="C50" s="116">
        <f t="shared" si="10"/>
        <v>0</v>
      </c>
      <c r="D50" s="55"/>
      <c r="E50" s="56"/>
      <c r="F50" s="56"/>
      <c r="G50" s="56"/>
      <c r="H50" s="56"/>
      <c r="I50" s="55"/>
      <c r="J50" s="56"/>
      <c r="K50" s="56"/>
      <c r="L50" s="56"/>
      <c r="M50" s="56"/>
      <c r="N50" s="56"/>
      <c r="O50" s="56"/>
      <c r="P50" s="56"/>
      <c r="Q50" s="56"/>
      <c r="R50" s="55"/>
      <c r="T50" s="161"/>
      <c r="U50" s="161"/>
      <c r="V50" s="161"/>
      <c r="W50" s="161"/>
      <c r="X50" s="161"/>
    </row>
    <row r="51" spans="1:24" ht="15.75" thickBot="1">
      <c r="A51" s="57" t="s">
        <v>2</v>
      </c>
      <c r="B51" s="120">
        <f t="shared" si="9"/>
      </c>
      <c r="C51" s="58">
        <f t="shared" si="10"/>
        <v>0</v>
      </c>
      <c r="D51" s="59">
        <f aca="true" t="shared" si="11" ref="D51:R51">SUM(D44:D50)</f>
        <v>0</v>
      </c>
      <c r="E51" s="60">
        <f t="shared" si="11"/>
        <v>0</v>
      </c>
      <c r="F51" s="60">
        <f t="shared" si="11"/>
        <v>0</v>
      </c>
      <c r="G51" s="60">
        <f t="shared" si="11"/>
        <v>0</v>
      </c>
      <c r="H51" s="60">
        <f t="shared" si="11"/>
        <v>0</v>
      </c>
      <c r="I51" s="60">
        <f t="shared" si="11"/>
        <v>0</v>
      </c>
      <c r="J51" s="60">
        <f t="shared" si="11"/>
        <v>0</v>
      </c>
      <c r="K51" s="60">
        <f t="shared" si="11"/>
        <v>0</v>
      </c>
      <c r="L51" s="60">
        <f t="shared" si="11"/>
        <v>0</v>
      </c>
      <c r="M51" s="58">
        <f t="shared" si="11"/>
        <v>0</v>
      </c>
      <c r="N51" s="60">
        <f t="shared" si="11"/>
        <v>0</v>
      </c>
      <c r="O51" s="60">
        <f t="shared" si="11"/>
        <v>0</v>
      </c>
      <c r="P51" s="60">
        <f t="shared" si="11"/>
        <v>0</v>
      </c>
      <c r="Q51" s="60">
        <f t="shared" si="11"/>
        <v>0</v>
      </c>
      <c r="R51" s="60">
        <f t="shared" si="11"/>
        <v>0</v>
      </c>
      <c r="T51" s="161"/>
      <c r="U51" s="161"/>
      <c r="V51" s="161"/>
      <c r="W51" s="161"/>
      <c r="X51" s="161"/>
    </row>
    <row r="52" spans="1:18" ht="13.5" thickBot="1">
      <c r="A52" s="38"/>
      <c r="B52" s="38"/>
      <c r="C52" s="40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ht="25.5" customHeight="1" thickBot="1">
      <c r="A53" s="71" t="s">
        <v>48</v>
      </c>
      <c r="B53" s="71"/>
      <c r="C53" s="72">
        <f aca="true" t="shared" si="12" ref="C53:R53">C51-C26</f>
        <v>0</v>
      </c>
      <c r="D53" s="72">
        <f t="shared" si="12"/>
        <v>0</v>
      </c>
      <c r="E53" s="72">
        <f t="shared" si="12"/>
        <v>0</v>
      </c>
      <c r="F53" s="72">
        <f t="shared" si="12"/>
        <v>0</v>
      </c>
      <c r="G53" s="72">
        <f t="shared" si="12"/>
        <v>0</v>
      </c>
      <c r="H53" s="72">
        <f t="shared" si="12"/>
        <v>0</v>
      </c>
      <c r="I53" s="72">
        <f t="shared" si="12"/>
        <v>0</v>
      </c>
      <c r="J53" s="72">
        <f t="shared" si="12"/>
        <v>0</v>
      </c>
      <c r="K53" s="72">
        <f t="shared" si="12"/>
        <v>0</v>
      </c>
      <c r="L53" s="72">
        <f t="shared" si="12"/>
        <v>0</v>
      </c>
      <c r="M53" s="72">
        <f t="shared" si="12"/>
        <v>0</v>
      </c>
      <c r="N53" s="72">
        <f t="shared" si="12"/>
        <v>0</v>
      </c>
      <c r="O53" s="72">
        <f t="shared" si="12"/>
        <v>0</v>
      </c>
      <c r="P53" s="72">
        <f t="shared" si="12"/>
        <v>0</v>
      </c>
      <c r="Q53" s="72">
        <f t="shared" si="12"/>
        <v>0</v>
      </c>
      <c r="R53" s="72">
        <f t="shared" si="12"/>
        <v>0</v>
      </c>
    </row>
    <row r="54" spans="1:4" ht="12.75">
      <c r="A54" s="13"/>
      <c r="B54" s="13"/>
      <c r="C54" s="13"/>
      <c r="D54" s="13"/>
    </row>
    <row r="55" spans="1:4" ht="12.75">
      <c r="A55" s="13"/>
      <c r="B55" s="13"/>
      <c r="C55" s="13"/>
      <c r="D55" s="13"/>
    </row>
    <row r="56" spans="1:4" ht="12.75">
      <c r="A56" s="30"/>
      <c r="B56" s="30"/>
      <c r="C56" s="31"/>
      <c r="D56" s="13"/>
    </row>
    <row r="57" spans="1:4" ht="12.75">
      <c r="A57" s="3"/>
      <c r="B57" s="3"/>
      <c r="C57" s="33"/>
      <c r="D57" s="13"/>
    </row>
    <row r="58" spans="1:4" ht="12.75">
      <c r="A58" s="3"/>
      <c r="B58" s="3"/>
      <c r="C58" s="33"/>
      <c r="D58" s="13"/>
    </row>
    <row r="59" spans="1:4" ht="12.75">
      <c r="A59" s="34"/>
      <c r="B59" s="34"/>
      <c r="C59" s="35"/>
      <c r="D59" s="13"/>
    </row>
    <row r="60" spans="1:4" ht="12.75">
      <c r="A60" s="34"/>
      <c r="B60" s="34"/>
      <c r="C60" s="35"/>
      <c r="D60" s="13"/>
    </row>
    <row r="61" spans="1:4" ht="12.75">
      <c r="A61" s="34"/>
      <c r="B61" s="34"/>
      <c r="C61" s="35"/>
      <c r="D61" s="13"/>
    </row>
    <row r="62" spans="1:4" ht="12.75">
      <c r="A62" s="34"/>
      <c r="B62" s="34"/>
      <c r="C62" s="35"/>
      <c r="D62" s="13"/>
    </row>
    <row r="63" spans="1:4" ht="12.75">
      <c r="A63" s="3"/>
      <c r="B63" s="3"/>
      <c r="C63" s="33"/>
      <c r="D63" s="36"/>
    </row>
    <row r="64" spans="1:4" ht="4.5" customHeight="1">
      <c r="A64" s="3"/>
      <c r="B64" s="3"/>
      <c r="C64" s="33"/>
      <c r="D64" s="13"/>
    </row>
    <row r="65" spans="1:4" ht="12.75">
      <c r="A65" s="37"/>
      <c r="B65" s="37"/>
      <c r="C65" s="33"/>
      <c r="D65" s="13"/>
    </row>
    <row r="66" spans="1:4" ht="12.75">
      <c r="A66" s="38"/>
      <c r="B66" s="38"/>
      <c r="C66" s="35"/>
      <c r="D66" s="13"/>
    </row>
    <row r="67" spans="1:4" ht="12.75">
      <c r="A67" s="38"/>
      <c r="B67" s="38"/>
      <c r="C67" s="35"/>
      <c r="D67" s="13"/>
    </row>
    <row r="68" spans="1:4" ht="12.75">
      <c r="A68" s="37"/>
      <c r="B68" s="37"/>
      <c r="C68" s="33"/>
      <c r="D68" s="36"/>
    </row>
    <row r="69" spans="1:4" ht="12.75">
      <c r="A69" s="13"/>
      <c r="B69" s="13"/>
      <c r="C69" s="13"/>
      <c r="D69" s="13"/>
    </row>
    <row r="70" spans="1:4" ht="12.75">
      <c r="A70" s="13"/>
      <c r="B70" s="13"/>
      <c r="C70" s="13"/>
      <c r="D70" s="13"/>
    </row>
    <row r="71" spans="1:4" ht="12.75">
      <c r="A71" s="30"/>
      <c r="B71" s="30"/>
      <c r="C71" s="31"/>
      <c r="D71" s="13"/>
    </row>
    <row r="72" spans="1:4" ht="12.75">
      <c r="A72" s="3"/>
      <c r="B72" s="3"/>
      <c r="C72" s="33"/>
      <c r="D72" s="13"/>
    </row>
    <row r="73" spans="1:4" ht="12.75">
      <c r="A73" s="3"/>
      <c r="B73" s="3"/>
      <c r="C73" s="33"/>
      <c r="D73" s="13"/>
    </row>
    <row r="74" spans="1:4" ht="12.75">
      <c r="A74" s="34"/>
      <c r="B74" s="34"/>
      <c r="C74" s="35"/>
      <c r="D74" s="13"/>
    </row>
    <row r="75" spans="1:4" ht="12.75">
      <c r="A75" s="34"/>
      <c r="B75" s="34"/>
      <c r="C75" s="35"/>
      <c r="D75" s="13"/>
    </row>
    <row r="76" spans="1:4" ht="12.75">
      <c r="A76" s="34"/>
      <c r="B76" s="34"/>
      <c r="C76" s="35"/>
      <c r="D76" s="13"/>
    </row>
    <row r="77" spans="1:4" ht="12.75">
      <c r="A77" s="34"/>
      <c r="B77" s="34"/>
      <c r="C77" s="35"/>
      <c r="D77" s="13"/>
    </row>
    <row r="78" spans="1:4" ht="12.75">
      <c r="A78" s="3"/>
      <c r="B78" s="3"/>
      <c r="C78" s="33"/>
      <c r="D78" s="36"/>
    </row>
    <row r="79" spans="1:4" ht="4.5" customHeight="1">
      <c r="A79" s="3"/>
      <c r="B79" s="3"/>
      <c r="C79" s="33"/>
      <c r="D79" s="13"/>
    </row>
    <row r="80" spans="1:4" ht="12.75">
      <c r="A80" s="37"/>
      <c r="B80" s="37"/>
      <c r="C80" s="33"/>
      <c r="D80" s="13"/>
    </row>
    <row r="81" spans="1:4" ht="12.75">
      <c r="A81" s="38"/>
      <c r="B81" s="38"/>
      <c r="C81" s="35"/>
      <c r="D81" s="13"/>
    </row>
    <row r="82" spans="1:4" ht="12.75">
      <c r="A82" s="38"/>
      <c r="B82" s="38"/>
      <c r="C82" s="35"/>
      <c r="D82" s="13"/>
    </row>
    <row r="83" spans="1:4" ht="12.75">
      <c r="A83" s="37"/>
      <c r="B83" s="37"/>
      <c r="C83" s="33"/>
      <c r="D83" s="36"/>
    </row>
    <row r="84" spans="1:4" ht="12.75">
      <c r="A84" s="13"/>
      <c r="B84" s="13"/>
      <c r="C84" s="13"/>
      <c r="D84" s="13"/>
    </row>
    <row r="85" spans="1:4" ht="12.75">
      <c r="A85" s="13"/>
      <c r="B85" s="13"/>
      <c r="C85" s="13"/>
      <c r="D85" s="13"/>
    </row>
    <row r="86" spans="1:4" ht="12.75">
      <c r="A86" s="30"/>
      <c r="B86" s="30"/>
      <c r="C86" s="31"/>
      <c r="D86" s="13"/>
    </row>
    <row r="87" spans="1:4" ht="12.75">
      <c r="A87" s="3"/>
      <c r="B87" s="3"/>
      <c r="C87" s="33"/>
      <c r="D87" s="13"/>
    </row>
    <row r="88" spans="1:4" ht="12.75">
      <c r="A88" s="3"/>
      <c r="B88" s="3"/>
      <c r="C88" s="33"/>
      <c r="D88" s="13"/>
    </row>
    <row r="89" spans="1:4" ht="12.75">
      <c r="A89" s="34"/>
      <c r="B89" s="34"/>
      <c r="C89" s="35"/>
      <c r="D89" s="13"/>
    </row>
    <row r="90" spans="1:4" ht="12.75">
      <c r="A90" s="34"/>
      <c r="B90" s="34"/>
      <c r="C90" s="35"/>
      <c r="D90" s="13"/>
    </row>
    <row r="91" spans="1:4" ht="12.75">
      <c r="A91" s="34"/>
      <c r="B91" s="34"/>
      <c r="C91" s="35"/>
      <c r="D91" s="13"/>
    </row>
    <row r="92" spans="1:4" ht="12.75">
      <c r="A92" s="34"/>
      <c r="B92" s="34"/>
      <c r="C92" s="35"/>
      <c r="D92" s="13"/>
    </row>
    <row r="93" spans="1:4" ht="12.75">
      <c r="A93" s="3"/>
      <c r="B93" s="3"/>
      <c r="C93" s="33"/>
      <c r="D93" s="36"/>
    </row>
    <row r="94" spans="1:4" ht="4.5" customHeight="1">
      <c r="A94" s="3"/>
      <c r="B94" s="3"/>
      <c r="C94" s="33"/>
      <c r="D94" s="13"/>
    </row>
    <row r="95" spans="1:4" ht="12.75">
      <c r="A95" s="37"/>
      <c r="B95" s="37"/>
      <c r="C95" s="33"/>
      <c r="D95" s="13"/>
    </row>
    <row r="96" spans="1:4" ht="12.75">
      <c r="A96" s="38"/>
      <c r="B96" s="38"/>
      <c r="C96" s="35"/>
      <c r="D96" s="13"/>
    </row>
    <row r="97" spans="1:4" ht="12.75">
      <c r="A97" s="38"/>
      <c r="B97" s="38"/>
      <c r="C97" s="35"/>
      <c r="D97" s="13"/>
    </row>
    <row r="98" spans="1:4" ht="12.75">
      <c r="A98" s="37"/>
      <c r="B98" s="37"/>
      <c r="C98" s="33"/>
      <c r="D98" s="36"/>
    </row>
    <row r="99" spans="1:4" ht="12.75">
      <c r="A99" s="13"/>
      <c r="B99" s="13"/>
      <c r="C99" s="13"/>
      <c r="D99" s="13"/>
    </row>
    <row r="100" spans="1:4" ht="12.75">
      <c r="A100" s="13"/>
      <c r="B100" s="13"/>
      <c r="C100" s="13"/>
      <c r="D100" s="13"/>
    </row>
    <row r="101" spans="1:4" ht="12.75">
      <c r="A101" s="30"/>
      <c r="B101" s="30"/>
      <c r="C101" s="31"/>
      <c r="D101" s="13"/>
    </row>
    <row r="102" spans="1:4" ht="12.75">
      <c r="A102" s="3"/>
      <c r="B102" s="3"/>
      <c r="C102" s="33"/>
      <c r="D102" s="13"/>
    </row>
    <row r="103" spans="1:4" ht="12.75">
      <c r="A103" s="3"/>
      <c r="B103" s="3"/>
      <c r="C103" s="33"/>
      <c r="D103" s="13"/>
    </row>
    <row r="104" spans="1:4" ht="12.75">
      <c r="A104" s="34"/>
      <c r="B104" s="34"/>
      <c r="C104" s="35"/>
      <c r="D104" s="13"/>
    </row>
    <row r="105" spans="1:4" ht="12.75">
      <c r="A105" s="34"/>
      <c r="B105" s="34"/>
      <c r="C105" s="35"/>
      <c r="D105" s="13"/>
    </row>
    <row r="106" spans="1:4" ht="12.75">
      <c r="A106" s="34"/>
      <c r="B106" s="34"/>
      <c r="C106" s="35"/>
      <c r="D106" s="13"/>
    </row>
    <row r="107" spans="1:4" ht="12.75">
      <c r="A107" s="34"/>
      <c r="B107" s="34"/>
      <c r="C107" s="35"/>
      <c r="D107" s="13"/>
    </row>
    <row r="108" spans="1:4" ht="12.75">
      <c r="A108" s="3"/>
      <c r="B108" s="3"/>
      <c r="C108" s="33"/>
      <c r="D108" s="36"/>
    </row>
    <row r="109" spans="1:4" ht="5.25" customHeight="1">
      <c r="A109" s="3"/>
      <c r="B109" s="3"/>
      <c r="C109" s="33"/>
      <c r="D109" s="13"/>
    </row>
    <row r="110" spans="1:4" ht="12.75">
      <c r="A110" s="37"/>
      <c r="B110" s="37"/>
      <c r="C110" s="33"/>
      <c r="D110" s="13"/>
    </row>
    <row r="111" spans="1:4" ht="12.75">
      <c r="A111" s="38"/>
      <c r="B111" s="38"/>
      <c r="C111" s="35"/>
      <c r="D111" s="13"/>
    </row>
    <row r="112" spans="1:4" ht="12.75">
      <c r="A112" s="38"/>
      <c r="B112" s="38"/>
      <c r="C112" s="35"/>
      <c r="D112" s="13"/>
    </row>
    <row r="113" spans="1:4" ht="12.75">
      <c r="A113" s="37"/>
      <c r="B113" s="37"/>
      <c r="C113" s="33"/>
      <c r="D113" s="36"/>
    </row>
    <row r="114" spans="1:4" ht="12.75">
      <c r="A114" s="13"/>
      <c r="B114" s="13"/>
      <c r="C114" s="13"/>
      <c r="D114" s="13"/>
    </row>
    <row r="115" spans="1:4" ht="12.75">
      <c r="A115" s="13"/>
      <c r="B115" s="13"/>
      <c r="C115" s="13"/>
      <c r="D115" s="13"/>
    </row>
    <row r="116" spans="1:4" ht="12.75">
      <c r="A116" s="30"/>
      <c r="B116" s="30"/>
      <c r="C116" s="31"/>
      <c r="D116" s="13"/>
    </row>
    <row r="117" spans="1:4" ht="12.75">
      <c r="A117" s="3"/>
      <c r="B117" s="3"/>
      <c r="C117" s="33"/>
      <c r="D117" s="13"/>
    </row>
    <row r="118" spans="1:4" ht="12.75">
      <c r="A118" s="3"/>
      <c r="B118" s="3"/>
      <c r="C118" s="33"/>
      <c r="D118" s="13"/>
    </row>
    <row r="119" spans="1:4" ht="12.75">
      <c r="A119" s="34"/>
      <c r="B119" s="34"/>
      <c r="C119" s="35"/>
      <c r="D119" s="13"/>
    </row>
    <row r="120" spans="1:4" ht="12.75">
      <c r="A120" s="34"/>
      <c r="B120" s="34"/>
      <c r="C120" s="35"/>
      <c r="D120" s="13"/>
    </row>
    <row r="121" spans="1:4" ht="12.75">
      <c r="A121" s="34"/>
      <c r="B121" s="34"/>
      <c r="C121" s="35"/>
      <c r="D121" s="13"/>
    </row>
    <row r="122" spans="1:4" ht="12.75">
      <c r="A122" s="34"/>
      <c r="B122" s="34"/>
      <c r="C122" s="35"/>
      <c r="D122" s="13"/>
    </row>
    <row r="123" spans="1:4" ht="12.75">
      <c r="A123" s="3"/>
      <c r="B123" s="3"/>
      <c r="C123" s="33"/>
      <c r="D123" s="36"/>
    </row>
    <row r="124" spans="1:4" ht="3.75" customHeight="1">
      <c r="A124" s="3"/>
      <c r="B124" s="3"/>
      <c r="C124" s="33"/>
      <c r="D124" s="13"/>
    </row>
    <row r="125" spans="1:4" ht="12.75">
      <c r="A125" s="37"/>
      <c r="B125" s="37"/>
      <c r="C125" s="33"/>
      <c r="D125" s="13"/>
    </row>
    <row r="126" spans="1:4" ht="12.75">
      <c r="A126" s="38"/>
      <c r="B126" s="38"/>
      <c r="C126" s="35"/>
      <c r="D126" s="13"/>
    </row>
    <row r="127" spans="1:4" ht="12.75">
      <c r="A127" s="38"/>
      <c r="B127" s="38"/>
      <c r="C127" s="35"/>
      <c r="D127" s="13"/>
    </row>
    <row r="128" spans="1:4" ht="12.75">
      <c r="A128" s="37"/>
      <c r="B128" s="37"/>
      <c r="C128" s="33"/>
      <c r="D128" s="36"/>
    </row>
    <row r="129" spans="1:4" ht="12.75">
      <c r="A129" s="13"/>
      <c r="B129" s="13"/>
      <c r="C129" s="13"/>
      <c r="D129" s="13"/>
    </row>
    <row r="130" spans="1:4" ht="12.75">
      <c r="A130" s="13"/>
      <c r="B130" s="13"/>
      <c r="C130" s="13"/>
      <c r="D130" s="13"/>
    </row>
    <row r="131" spans="1:4" ht="12.75">
      <c r="A131" s="30"/>
      <c r="B131" s="30"/>
      <c r="C131" s="31"/>
      <c r="D131" s="13"/>
    </row>
    <row r="132" spans="1:4" ht="12.75">
      <c r="A132" s="3"/>
      <c r="B132" s="3"/>
      <c r="C132" s="33"/>
      <c r="D132" s="13"/>
    </row>
    <row r="133" spans="1:4" ht="12.75">
      <c r="A133" s="3"/>
      <c r="B133" s="3"/>
      <c r="C133" s="33"/>
      <c r="D133" s="13"/>
    </row>
    <row r="134" spans="1:4" ht="12.75">
      <c r="A134" s="34"/>
      <c r="B134" s="34"/>
      <c r="C134" s="35"/>
      <c r="D134" s="13"/>
    </row>
    <row r="135" spans="1:4" ht="12.75">
      <c r="A135" s="34"/>
      <c r="B135" s="34"/>
      <c r="C135" s="35"/>
      <c r="D135" s="13"/>
    </row>
    <row r="136" spans="1:4" ht="12.75">
      <c r="A136" s="34"/>
      <c r="B136" s="34"/>
      <c r="C136" s="35"/>
      <c r="D136" s="13"/>
    </row>
    <row r="137" spans="1:4" ht="12.75">
      <c r="A137" s="34"/>
      <c r="B137" s="34"/>
      <c r="C137" s="35"/>
      <c r="D137" s="13"/>
    </row>
    <row r="138" spans="1:4" ht="12.75">
      <c r="A138" s="3"/>
      <c r="B138" s="3"/>
      <c r="C138" s="33"/>
      <c r="D138" s="36"/>
    </row>
    <row r="139" spans="1:4" ht="3" customHeight="1">
      <c r="A139" s="3"/>
      <c r="B139" s="3"/>
      <c r="C139" s="33"/>
      <c r="D139" s="13"/>
    </row>
    <row r="140" spans="1:4" ht="12.75">
      <c r="A140" s="37"/>
      <c r="B140" s="37"/>
      <c r="C140" s="33"/>
      <c r="D140" s="13"/>
    </row>
    <row r="141" spans="1:4" ht="12.75">
      <c r="A141" s="38"/>
      <c r="B141" s="38"/>
      <c r="C141" s="35"/>
      <c r="D141" s="13"/>
    </row>
    <row r="142" spans="1:4" ht="12.75">
      <c r="A142" s="38"/>
      <c r="B142" s="38"/>
      <c r="C142" s="35"/>
      <c r="D142" s="13"/>
    </row>
    <row r="143" spans="1:4" ht="12.75">
      <c r="A143" s="37"/>
      <c r="B143" s="37"/>
      <c r="C143" s="33"/>
      <c r="D143" s="36"/>
    </row>
    <row r="144" spans="1:4" ht="12.75">
      <c r="A144" s="13"/>
      <c r="B144" s="13"/>
      <c r="C144" s="13"/>
      <c r="D144" s="13"/>
    </row>
    <row r="145" spans="1:4" ht="12.75">
      <c r="A145" s="13"/>
      <c r="B145" s="13"/>
      <c r="C145" s="13"/>
      <c r="D145" s="13"/>
    </row>
    <row r="146" spans="1:4" ht="12.75">
      <c r="A146" s="30"/>
      <c r="B146" s="30"/>
      <c r="C146" s="31"/>
      <c r="D146" s="13"/>
    </row>
    <row r="147" spans="1:4" ht="12.75">
      <c r="A147" s="3"/>
      <c r="B147" s="3"/>
      <c r="C147" s="33"/>
      <c r="D147" s="13"/>
    </row>
    <row r="148" spans="1:4" ht="12.75">
      <c r="A148" s="3"/>
      <c r="B148" s="3"/>
      <c r="C148" s="33"/>
      <c r="D148" s="13"/>
    </row>
    <row r="149" spans="1:4" ht="12.75">
      <c r="A149" s="34"/>
      <c r="B149" s="34"/>
      <c r="C149" s="35"/>
      <c r="D149" s="13"/>
    </row>
    <row r="150" spans="1:4" ht="12.75">
      <c r="A150" s="34"/>
      <c r="B150" s="34"/>
      <c r="C150" s="35"/>
      <c r="D150" s="13"/>
    </row>
    <row r="151" spans="1:4" ht="12.75">
      <c r="A151" s="34"/>
      <c r="B151" s="34"/>
      <c r="C151" s="35"/>
      <c r="D151" s="13"/>
    </row>
    <row r="152" spans="1:4" ht="12.75">
      <c r="A152" s="34"/>
      <c r="B152" s="34"/>
      <c r="C152" s="35"/>
      <c r="D152" s="13"/>
    </row>
    <row r="153" spans="1:4" ht="12.75">
      <c r="A153" s="3"/>
      <c r="B153" s="3"/>
      <c r="C153" s="33"/>
      <c r="D153" s="36"/>
    </row>
    <row r="154" spans="1:4" ht="3" customHeight="1">
      <c r="A154" s="3"/>
      <c r="B154" s="3"/>
      <c r="C154" s="33"/>
      <c r="D154" s="13"/>
    </row>
    <row r="155" spans="1:4" ht="12.75">
      <c r="A155" s="37"/>
      <c r="B155" s="37"/>
      <c r="C155" s="33"/>
      <c r="D155" s="13"/>
    </row>
    <row r="156" spans="1:4" ht="12.75">
      <c r="A156" s="38"/>
      <c r="B156" s="38"/>
      <c r="C156" s="35"/>
      <c r="D156" s="13"/>
    </row>
    <row r="157" spans="1:4" ht="12.75">
      <c r="A157" s="38"/>
      <c r="B157" s="38"/>
      <c r="C157" s="35"/>
      <c r="D157" s="13"/>
    </row>
    <row r="158" spans="1:4" ht="12.75">
      <c r="A158" s="37"/>
      <c r="B158" s="37"/>
      <c r="C158" s="33"/>
      <c r="D158" s="36"/>
    </row>
    <row r="159" spans="1:4" ht="12.75">
      <c r="A159" s="13"/>
      <c r="B159" s="13"/>
      <c r="C159" s="13"/>
      <c r="D159" s="13"/>
    </row>
    <row r="160" spans="1:4" ht="12.75">
      <c r="A160" s="13"/>
      <c r="B160" s="13"/>
      <c r="C160" s="13"/>
      <c r="D160" s="13"/>
    </row>
    <row r="161" spans="1:4" ht="12.75">
      <c r="A161" s="30"/>
      <c r="B161" s="30"/>
      <c r="C161" s="31"/>
      <c r="D161" s="13"/>
    </row>
    <row r="162" spans="1:4" ht="12.75">
      <c r="A162" s="3"/>
      <c r="B162" s="3"/>
      <c r="C162" s="33"/>
      <c r="D162" s="13"/>
    </row>
    <row r="163" spans="1:4" ht="12.75">
      <c r="A163" s="3"/>
      <c r="B163" s="3"/>
      <c r="C163" s="33"/>
      <c r="D163" s="13"/>
    </row>
    <row r="164" spans="1:4" ht="12.75">
      <c r="A164" s="34"/>
      <c r="B164" s="34"/>
      <c r="C164" s="35"/>
      <c r="D164" s="13"/>
    </row>
    <row r="165" spans="1:4" ht="12.75">
      <c r="A165" s="34"/>
      <c r="B165" s="34"/>
      <c r="C165" s="35"/>
      <c r="D165" s="13"/>
    </row>
    <row r="166" spans="1:4" ht="12.75">
      <c r="A166" s="34"/>
      <c r="B166" s="34"/>
      <c r="C166" s="35"/>
      <c r="D166" s="13"/>
    </row>
    <row r="167" spans="1:4" ht="12.75">
      <c r="A167" s="34"/>
      <c r="B167" s="34"/>
      <c r="C167" s="35"/>
      <c r="D167" s="13"/>
    </row>
    <row r="168" spans="1:4" ht="12.75">
      <c r="A168" s="3"/>
      <c r="B168" s="3"/>
      <c r="C168" s="33"/>
      <c r="D168" s="36"/>
    </row>
    <row r="169" spans="1:4" ht="3.75" customHeight="1">
      <c r="A169" s="3"/>
      <c r="B169" s="3"/>
      <c r="C169" s="33"/>
      <c r="D169" s="13"/>
    </row>
    <row r="170" spans="1:4" ht="12.75">
      <c r="A170" s="37"/>
      <c r="B170" s="37"/>
      <c r="C170" s="33"/>
      <c r="D170" s="13"/>
    </row>
    <row r="171" spans="1:4" ht="12.75">
      <c r="A171" s="38"/>
      <c r="B171" s="38"/>
      <c r="C171" s="35"/>
      <c r="D171" s="13"/>
    </row>
    <row r="172" spans="1:4" ht="12.75">
      <c r="A172" s="38"/>
      <c r="B172" s="38"/>
      <c r="C172" s="35"/>
      <c r="D172" s="13"/>
    </row>
    <row r="173" spans="1:4" ht="12.75">
      <c r="A173" s="37"/>
      <c r="B173" s="37"/>
      <c r="C173" s="33"/>
      <c r="D173" s="36"/>
    </row>
    <row r="174" spans="1:4" ht="12.75">
      <c r="A174" s="13"/>
      <c r="B174" s="13"/>
      <c r="C174" s="13"/>
      <c r="D174" s="13"/>
    </row>
    <row r="175" spans="1:4" ht="12.75">
      <c r="A175" s="13"/>
      <c r="B175" s="13"/>
      <c r="C175" s="13"/>
      <c r="D175" s="13"/>
    </row>
    <row r="176" spans="1:4" ht="12.75">
      <c r="A176" s="30"/>
      <c r="B176" s="30"/>
      <c r="C176" s="31"/>
      <c r="D176" s="13"/>
    </row>
    <row r="177" spans="1:4" ht="12.75">
      <c r="A177" s="3"/>
      <c r="B177" s="3"/>
      <c r="C177" s="33"/>
      <c r="D177" s="13"/>
    </row>
    <row r="178" spans="1:4" ht="12.75">
      <c r="A178" s="3"/>
      <c r="B178" s="3"/>
      <c r="C178" s="33"/>
      <c r="D178" s="13"/>
    </row>
    <row r="179" spans="1:4" ht="12.75">
      <c r="A179" s="34"/>
      <c r="B179" s="34"/>
      <c r="C179" s="35"/>
      <c r="D179" s="13"/>
    </row>
    <row r="180" spans="1:4" ht="12.75">
      <c r="A180" s="34"/>
      <c r="B180" s="34"/>
      <c r="C180" s="35"/>
      <c r="D180" s="13"/>
    </row>
    <row r="181" spans="1:4" ht="12.75">
      <c r="A181" s="34"/>
      <c r="B181" s="34"/>
      <c r="C181" s="35"/>
      <c r="D181" s="13"/>
    </row>
    <row r="182" spans="1:4" ht="12.75">
      <c r="A182" s="34"/>
      <c r="B182" s="34"/>
      <c r="C182" s="35"/>
      <c r="D182" s="13"/>
    </row>
    <row r="183" spans="1:4" ht="12.75">
      <c r="A183" s="3"/>
      <c r="B183" s="3"/>
      <c r="C183" s="33"/>
      <c r="D183" s="13"/>
    </row>
    <row r="184" spans="1:4" ht="12.75">
      <c r="A184" s="3"/>
      <c r="B184" s="3"/>
      <c r="C184" s="33"/>
      <c r="D184" s="13"/>
    </row>
    <row r="185" spans="1:4" ht="12.75">
      <c r="A185" s="37"/>
      <c r="B185" s="37"/>
      <c r="C185" s="33"/>
      <c r="D185" s="13"/>
    </row>
    <row r="186" spans="1:4" ht="12.75">
      <c r="A186" s="38"/>
      <c r="B186" s="38"/>
      <c r="C186" s="35"/>
      <c r="D186" s="13"/>
    </row>
    <row r="187" spans="1:4" ht="12.75">
      <c r="A187" s="38"/>
      <c r="B187" s="38"/>
      <c r="C187" s="35"/>
      <c r="D187" s="13"/>
    </row>
    <row r="188" spans="1:4" ht="12.75">
      <c r="A188" s="37"/>
      <c r="B188" s="37"/>
      <c r="C188" s="33"/>
      <c r="D188" s="13"/>
    </row>
    <row r="189" spans="1:4" ht="12.75">
      <c r="A189" s="13"/>
      <c r="B189" s="13"/>
      <c r="C189" s="13"/>
      <c r="D189" s="13"/>
    </row>
    <row r="190" spans="1:4" ht="12.75">
      <c r="A190" s="13"/>
      <c r="B190" s="13"/>
      <c r="C190" s="13"/>
      <c r="D190" s="13"/>
    </row>
    <row r="191" spans="1:4" ht="12.75">
      <c r="A191" s="30"/>
      <c r="B191" s="30"/>
      <c r="C191" s="31"/>
      <c r="D191" s="13"/>
    </row>
    <row r="192" spans="1:4" ht="12.75">
      <c r="A192" s="3"/>
      <c r="B192" s="3"/>
      <c r="C192" s="33"/>
      <c r="D192" s="13"/>
    </row>
    <row r="193" spans="1:4" ht="12.75">
      <c r="A193" s="3"/>
      <c r="B193" s="3"/>
      <c r="C193" s="33"/>
      <c r="D193" s="13"/>
    </row>
    <row r="194" spans="1:4" ht="12.75">
      <c r="A194" s="34"/>
      <c r="B194" s="34"/>
      <c r="C194" s="35"/>
      <c r="D194" s="13"/>
    </row>
    <row r="195" spans="1:4" ht="12.75">
      <c r="A195" s="34"/>
      <c r="B195" s="34"/>
      <c r="C195" s="35"/>
      <c r="D195" s="13"/>
    </row>
    <row r="196" spans="1:4" ht="12.75">
      <c r="A196" s="34"/>
      <c r="B196" s="34"/>
      <c r="C196" s="35"/>
      <c r="D196" s="13"/>
    </row>
    <row r="197" spans="1:4" ht="12.75">
      <c r="A197" s="34"/>
      <c r="B197" s="34"/>
      <c r="C197" s="35"/>
      <c r="D197" s="13"/>
    </row>
    <row r="198" spans="1:4" ht="12.75">
      <c r="A198" s="3"/>
      <c r="B198" s="3"/>
      <c r="C198" s="33"/>
      <c r="D198" s="13"/>
    </row>
    <row r="199" spans="1:4" ht="12.75">
      <c r="A199" s="3"/>
      <c r="B199" s="3"/>
      <c r="C199" s="33"/>
      <c r="D199" s="13"/>
    </row>
    <row r="200" spans="1:4" ht="12.75">
      <c r="A200" s="37"/>
      <c r="B200" s="37"/>
      <c r="C200" s="33"/>
      <c r="D200" s="13"/>
    </row>
    <row r="201" spans="1:4" ht="12.75">
      <c r="A201" s="38"/>
      <c r="B201" s="38"/>
      <c r="C201" s="35"/>
      <c r="D201" s="13"/>
    </row>
    <row r="202" spans="1:4" ht="12.75">
      <c r="A202" s="38"/>
      <c r="B202" s="38"/>
      <c r="C202" s="35"/>
      <c r="D202" s="13"/>
    </row>
    <row r="203" spans="1:4" ht="12.75">
      <c r="A203" s="37"/>
      <c r="B203" s="37"/>
      <c r="C203" s="33"/>
      <c r="D203" s="13"/>
    </row>
    <row r="204" spans="1:4" ht="12.75">
      <c r="A204" s="13"/>
      <c r="B204" s="13"/>
      <c r="C204" s="13"/>
      <c r="D204" s="13"/>
    </row>
    <row r="205" spans="1:4" ht="12.75">
      <c r="A205" s="13"/>
      <c r="B205" s="13"/>
      <c r="C205" s="13"/>
      <c r="D205" s="13"/>
    </row>
    <row r="206" spans="1:4" ht="12.75">
      <c r="A206" s="30"/>
      <c r="B206" s="30"/>
      <c r="C206" s="31"/>
      <c r="D206" s="13"/>
    </row>
    <row r="207" spans="1:4" ht="12.75">
      <c r="A207" s="3"/>
      <c r="B207" s="3"/>
      <c r="C207" s="33"/>
      <c r="D207" s="13"/>
    </row>
    <row r="208" spans="1:4" ht="12.75">
      <c r="A208" s="3"/>
      <c r="B208" s="3"/>
      <c r="C208" s="33"/>
      <c r="D208" s="13"/>
    </row>
    <row r="209" spans="1:4" ht="12.75">
      <c r="A209" s="34"/>
      <c r="B209" s="34"/>
      <c r="C209" s="35"/>
      <c r="D209" s="13"/>
    </row>
    <row r="210" spans="1:4" ht="12.75">
      <c r="A210" s="34"/>
      <c r="B210" s="34"/>
      <c r="C210" s="35"/>
      <c r="D210" s="13"/>
    </row>
    <row r="211" spans="1:4" ht="12.75">
      <c r="A211" s="34"/>
      <c r="B211" s="34"/>
      <c r="C211" s="35"/>
      <c r="D211" s="13"/>
    </row>
    <row r="212" spans="1:4" ht="12.75">
      <c r="A212" s="34"/>
      <c r="B212" s="34"/>
      <c r="C212" s="35"/>
      <c r="D212" s="13"/>
    </row>
    <row r="213" spans="1:4" ht="12.75">
      <c r="A213" s="3"/>
      <c r="B213" s="3"/>
      <c r="C213" s="33"/>
      <c r="D213" s="13"/>
    </row>
    <row r="214" spans="1:4" ht="12.75">
      <c r="A214" s="3"/>
      <c r="B214" s="3"/>
      <c r="C214" s="33"/>
      <c r="D214" s="13"/>
    </row>
    <row r="215" spans="1:4" ht="12.75">
      <c r="A215" s="37"/>
      <c r="B215" s="37"/>
      <c r="C215" s="33"/>
      <c r="D215" s="13"/>
    </row>
    <row r="216" spans="1:4" ht="12.75">
      <c r="A216" s="38"/>
      <c r="B216" s="38"/>
      <c r="C216" s="35"/>
      <c r="D216" s="13"/>
    </row>
    <row r="217" spans="1:4" ht="12.75">
      <c r="A217" s="38"/>
      <c r="B217" s="38"/>
      <c r="C217" s="35"/>
      <c r="D217" s="13"/>
    </row>
    <row r="218" spans="1:4" ht="12.75">
      <c r="A218" s="37"/>
      <c r="B218" s="37"/>
      <c r="C218" s="33"/>
      <c r="D218" s="13"/>
    </row>
    <row r="219" spans="1:4" ht="12.75">
      <c r="A219" s="13"/>
      <c r="B219" s="13"/>
      <c r="C219" s="13"/>
      <c r="D219" s="13"/>
    </row>
    <row r="220" spans="1:4" ht="12.75">
      <c r="A220" s="13"/>
      <c r="B220" s="13"/>
      <c r="C220" s="13"/>
      <c r="D220" s="13"/>
    </row>
    <row r="221" spans="1:4" ht="12.75">
      <c r="A221" s="30"/>
      <c r="B221" s="30"/>
      <c r="C221" s="31"/>
      <c r="D221" s="13"/>
    </row>
    <row r="222" spans="1:4" ht="12.75">
      <c r="A222" s="3"/>
      <c r="B222" s="3"/>
      <c r="C222" s="33"/>
      <c r="D222" s="13"/>
    </row>
    <row r="223" spans="1:4" ht="12.75">
      <c r="A223" s="3"/>
      <c r="B223" s="3"/>
      <c r="C223" s="33"/>
      <c r="D223" s="13"/>
    </row>
    <row r="224" spans="1:4" ht="12.75">
      <c r="A224" s="34"/>
      <c r="B224" s="34"/>
      <c r="C224" s="35"/>
      <c r="D224" s="13"/>
    </row>
    <row r="225" spans="1:4" ht="12.75">
      <c r="A225" s="34"/>
      <c r="B225" s="34"/>
      <c r="C225" s="35"/>
      <c r="D225" s="13"/>
    </row>
    <row r="226" spans="1:4" ht="12.75">
      <c r="A226" s="34"/>
      <c r="B226" s="34"/>
      <c r="C226" s="35"/>
      <c r="D226" s="13"/>
    </row>
    <row r="227" spans="1:4" ht="12.75">
      <c r="A227" s="34"/>
      <c r="B227" s="34"/>
      <c r="C227" s="35"/>
      <c r="D227" s="13"/>
    </row>
    <row r="228" spans="1:4" ht="12.75">
      <c r="A228" s="3"/>
      <c r="B228" s="3"/>
      <c r="C228" s="33"/>
      <c r="D228" s="13"/>
    </row>
    <row r="229" spans="1:4" ht="12.75">
      <c r="A229" s="3"/>
      <c r="B229" s="3"/>
      <c r="C229" s="33"/>
      <c r="D229" s="13"/>
    </row>
    <row r="230" spans="1:4" ht="12.75">
      <c r="A230" s="37"/>
      <c r="B230" s="37"/>
      <c r="C230" s="33"/>
      <c r="D230" s="13"/>
    </row>
    <row r="231" spans="1:4" ht="12.75">
      <c r="A231" s="38"/>
      <c r="B231" s="38"/>
      <c r="C231" s="35"/>
      <c r="D231" s="13"/>
    </row>
    <row r="232" spans="1:4" ht="12.75">
      <c r="A232" s="38"/>
      <c r="B232" s="38"/>
      <c r="C232" s="35"/>
      <c r="D232" s="13"/>
    </row>
    <row r="233" spans="1:4" ht="12.75">
      <c r="A233" s="37"/>
      <c r="B233" s="37"/>
      <c r="C233" s="33"/>
      <c r="D233" s="13"/>
    </row>
    <row r="234" spans="1:4" ht="12.75">
      <c r="A234" s="13"/>
      <c r="B234" s="13"/>
      <c r="C234" s="13"/>
      <c r="D234" s="13"/>
    </row>
    <row r="235" spans="1:4" ht="12.75">
      <c r="A235" s="13"/>
      <c r="B235" s="13"/>
      <c r="C235" s="13"/>
      <c r="D235" s="13"/>
    </row>
    <row r="236" spans="1:4" ht="12.75">
      <c r="A236" s="30"/>
      <c r="B236" s="30"/>
      <c r="C236" s="31"/>
      <c r="D236" s="13"/>
    </row>
    <row r="237" spans="1:4" ht="12.75">
      <c r="A237" s="3"/>
      <c r="B237" s="3"/>
      <c r="C237" s="33"/>
      <c r="D237" s="13"/>
    </row>
    <row r="238" spans="1:4" ht="12.75">
      <c r="A238" s="3"/>
      <c r="B238" s="3"/>
      <c r="C238" s="33"/>
      <c r="D238" s="13"/>
    </row>
    <row r="239" spans="1:4" ht="12.75">
      <c r="A239" s="34"/>
      <c r="B239" s="34"/>
      <c r="C239" s="35"/>
      <c r="D239" s="13"/>
    </row>
    <row r="240" spans="1:4" ht="12.75">
      <c r="A240" s="34"/>
      <c r="B240" s="34"/>
      <c r="C240" s="35"/>
      <c r="D240" s="13"/>
    </row>
    <row r="241" spans="1:4" ht="12.75">
      <c r="A241" s="34"/>
      <c r="B241" s="34"/>
      <c r="C241" s="35"/>
      <c r="D241" s="13"/>
    </row>
    <row r="242" spans="1:4" ht="12.75">
      <c r="A242" s="34"/>
      <c r="B242" s="34"/>
      <c r="C242" s="35"/>
      <c r="D242" s="13"/>
    </row>
    <row r="243" spans="1:4" ht="12.75">
      <c r="A243" s="3"/>
      <c r="B243" s="3"/>
      <c r="C243" s="33"/>
      <c r="D243" s="13"/>
    </row>
    <row r="244" spans="1:4" ht="12.75">
      <c r="A244" s="3"/>
      <c r="B244" s="3"/>
      <c r="C244" s="33"/>
      <c r="D244" s="13"/>
    </row>
    <row r="245" spans="1:4" ht="12.75">
      <c r="A245" s="37"/>
      <c r="B245" s="37"/>
      <c r="C245" s="33"/>
      <c r="D245" s="13"/>
    </row>
    <row r="246" spans="1:4" ht="12.75">
      <c r="A246" s="38"/>
      <c r="B246" s="38"/>
      <c r="C246" s="35"/>
      <c r="D246" s="13"/>
    </row>
    <row r="247" spans="1:4" ht="12.75">
      <c r="A247" s="38"/>
      <c r="B247" s="38"/>
      <c r="C247" s="35"/>
      <c r="D247" s="13"/>
    </row>
    <row r="248" spans="1:4" ht="12.75">
      <c r="A248" s="37"/>
      <c r="B248" s="37"/>
      <c r="C248" s="33"/>
      <c r="D248" s="13"/>
    </row>
    <row r="249" spans="1:4" ht="12.75">
      <c r="A249" s="13"/>
      <c r="B249" s="13"/>
      <c r="C249" s="13"/>
      <c r="D249" s="13"/>
    </row>
    <row r="250" spans="1:4" ht="12.75">
      <c r="A250" s="13"/>
      <c r="B250" s="13"/>
      <c r="C250" s="13"/>
      <c r="D250" s="13"/>
    </row>
    <row r="251" spans="1:4" ht="12.75">
      <c r="A251" s="13"/>
      <c r="B251" s="13"/>
      <c r="C251" s="13"/>
      <c r="D251" s="13"/>
    </row>
    <row r="252" spans="1:4" ht="12.75">
      <c r="A252" s="13"/>
      <c r="B252" s="13"/>
      <c r="C252" s="13"/>
      <c r="D252" s="13"/>
    </row>
    <row r="253" spans="1:4" ht="12.75">
      <c r="A253" s="13"/>
      <c r="B253" s="13"/>
      <c r="C253" s="13"/>
      <c r="D253" s="13"/>
    </row>
    <row r="254" spans="1:4" ht="12.75">
      <c r="A254" s="13"/>
      <c r="B254" s="13"/>
      <c r="C254" s="13"/>
      <c r="D254" s="13"/>
    </row>
    <row r="255" spans="1:4" ht="12.75">
      <c r="A255" s="13"/>
      <c r="B255" s="13"/>
      <c r="C255" s="13"/>
      <c r="D255" s="13"/>
    </row>
    <row r="265" ht="13.5" thickBot="1"/>
    <row r="266" spans="1:5" ht="12.75">
      <c r="A266" s="27" t="s">
        <v>28</v>
      </c>
      <c r="B266" s="95"/>
      <c r="C266" s="28"/>
      <c r="D266" s="28"/>
      <c r="E266" s="29"/>
    </row>
    <row r="267" spans="1:5" ht="12.75">
      <c r="A267" s="22"/>
      <c r="B267" s="20"/>
      <c r="C267" s="20" t="s">
        <v>29</v>
      </c>
      <c r="D267" s="20"/>
      <c r="E267" s="21"/>
    </row>
    <row r="268" spans="1:5" ht="12.75">
      <c r="A268" s="22"/>
      <c r="B268" s="20"/>
      <c r="C268" s="20" t="s">
        <v>56</v>
      </c>
      <c r="D268" s="20"/>
      <c r="E268" s="21"/>
    </row>
    <row r="269" spans="1:5" ht="12.75">
      <c r="A269" s="22"/>
      <c r="B269" s="20"/>
      <c r="C269" s="20" t="s">
        <v>55</v>
      </c>
      <c r="D269" s="20"/>
      <c r="E269" s="21"/>
    </row>
    <row r="270" spans="1:5" ht="12.75">
      <c r="A270" s="22"/>
      <c r="B270" s="20"/>
      <c r="C270" s="20" t="s">
        <v>57</v>
      </c>
      <c r="D270" s="20"/>
      <c r="E270" s="21"/>
    </row>
    <row r="271" spans="1:5" ht="12.75">
      <c r="A271" s="22"/>
      <c r="B271" s="20"/>
      <c r="C271" s="20" t="s">
        <v>58</v>
      </c>
      <c r="D271" s="20"/>
      <c r="E271" s="21"/>
    </row>
    <row r="272" spans="1:5" ht="12.75">
      <c r="A272" s="22"/>
      <c r="B272" s="20"/>
      <c r="C272" s="20" t="s">
        <v>30</v>
      </c>
      <c r="D272" s="20"/>
      <c r="E272" s="21"/>
    </row>
    <row r="273" spans="1:5" ht="12.75">
      <c r="A273" s="22"/>
      <c r="B273" s="20"/>
      <c r="C273" s="20" t="s">
        <v>31</v>
      </c>
      <c r="D273" s="23"/>
      <c r="E273" s="21"/>
    </row>
    <row r="274" spans="1:5" ht="12.75">
      <c r="A274" s="22"/>
      <c r="B274" s="20"/>
      <c r="C274" s="20" t="s">
        <v>32</v>
      </c>
      <c r="D274" s="20"/>
      <c r="E274" s="21"/>
    </row>
    <row r="275" spans="1:5" ht="12.75">
      <c r="A275" s="22"/>
      <c r="B275" s="20"/>
      <c r="C275" s="20" t="s">
        <v>33</v>
      </c>
      <c r="D275" s="20"/>
      <c r="E275" s="21"/>
    </row>
    <row r="276" spans="1:5" ht="12.75">
      <c r="A276" s="22"/>
      <c r="B276" s="20"/>
      <c r="C276" s="20" t="s">
        <v>34</v>
      </c>
      <c r="D276" s="20"/>
      <c r="E276" s="21"/>
    </row>
    <row r="277" spans="1:5" ht="12.75">
      <c r="A277" s="22"/>
      <c r="B277" s="20"/>
      <c r="C277" s="20" t="s">
        <v>35</v>
      </c>
      <c r="D277" s="20"/>
      <c r="E277" s="21"/>
    </row>
    <row r="278" spans="1:5" ht="12.75">
      <c r="A278" s="22"/>
      <c r="B278" s="20"/>
      <c r="C278" s="20" t="s">
        <v>36</v>
      </c>
      <c r="D278" s="20"/>
      <c r="E278" s="21"/>
    </row>
    <row r="279" spans="1:5" ht="12.75">
      <c r="A279" s="22"/>
      <c r="B279" s="20"/>
      <c r="C279" s="20" t="s">
        <v>37</v>
      </c>
      <c r="D279" s="20"/>
      <c r="E279" s="21"/>
    </row>
    <row r="280" spans="1:5" ht="12.75">
      <c r="A280" s="22"/>
      <c r="B280" s="20"/>
      <c r="C280" s="20" t="s">
        <v>49</v>
      </c>
      <c r="D280" s="20"/>
      <c r="E280" s="21"/>
    </row>
    <row r="281" spans="1:5" ht="13.5" thickBot="1">
      <c r="A281" s="24"/>
      <c r="B281" s="25"/>
      <c r="C281" s="25"/>
      <c r="D281" s="25"/>
      <c r="E281" s="26"/>
    </row>
  </sheetData>
  <sheetProtection/>
  <mergeCells count="14">
    <mergeCell ref="A41:L41"/>
    <mergeCell ref="T43:X51"/>
    <mergeCell ref="A3:L7"/>
    <mergeCell ref="A39:R39"/>
    <mergeCell ref="E9:I9"/>
    <mergeCell ref="A9:D9"/>
    <mergeCell ref="A10:D10"/>
    <mergeCell ref="A15:R15"/>
    <mergeCell ref="E11:F11"/>
    <mergeCell ref="G11:H11"/>
    <mergeCell ref="A11:D11"/>
    <mergeCell ref="E10:I10"/>
    <mergeCell ref="T17:X21"/>
    <mergeCell ref="T29:X33"/>
  </mergeCells>
  <dataValidations count="2">
    <dataValidation operator="equal" allowBlank="1" showErrorMessage="1" errorTitle="Falsche Eingabe" error="Bitte nur die Nummer (&gt;0) des Workpackages eingeben!" sqref="A43:B51 A1:B3 C8 A9:B11">
      <formula1>0</formula1>
    </dataValidation>
    <dataValidation type="list" allowBlank="1" showInputMessage="1" showErrorMessage="1" sqref="D19:R19">
      <formula1>$C$267:$C$280</formula1>
    </dataValidation>
  </dataValidations>
  <printOptions/>
  <pageMargins left="0.23" right="0.3" top="0.57" bottom="0.54" header="0.25" footer="0.4921259845"/>
  <pageSetup fitToHeight="2" horizontalDpi="600" verticalDpi="600" orientation="landscape" paperSize="9" scale="64" r:id="rId1"/>
  <headerFooter alignWithMargins="0">
    <oddHeader>&amp;RFFG-Kostenplan
&amp;D</oddHeader>
    <oddFooter>&amp;L&amp;F/&amp;A&amp;RSeite &amp;P von &amp;N</oddFooter>
  </headerFooter>
  <rowBreaks count="1" manualBreakCount="1">
    <brk id="99" max="15" man="1"/>
  </rowBreaks>
  <colBreaks count="1" manualBreakCount="1">
    <brk id="18" max="41" man="1"/>
  </colBreaks>
  <ignoredErrors>
    <ignoredError sqref="D43:R43 C51:R5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SheetLayoutView="100" workbookViewId="0" topLeftCell="A19">
      <selection activeCell="B42" sqref="B42"/>
    </sheetView>
  </sheetViews>
  <sheetFormatPr defaultColWidth="11.421875" defaultRowHeight="19.5" customHeight="1"/>
  <cols>
    <col min="1" max="1" width="11.421875" style="123" customWidth="1"/>
    <col min="2" max="2" width="115.00390625" style="123" customWidth="1"/>
    <col min="3" max="16384" width="11.421875" style="123" customWidth="1"/>
  </cols>
  <sheetData>
    <row r="1" spans="1:9" ht="19.5" customHeight="1" thickBot="1">
      <c r="A1" s="175" t="s">
        <v>66</v>
      </c>
      <c r="B1" s="176"/>
      <c r="C1" s="122"/>
      <c r="D1" s="122"/>
      <c r="E1" s="122"/>
      <c r="F1" s="122"/>
      <c r="G1" s="122"/>
      <c r="H1" s="122"/>
      <c r="I1" s="122"/>
    </row>
    <row r="2" spans="1:9" s="125" customFormat="1" ht="23.25" customHeight="1">
      <c r="A2" s="177" t="s">
        <v>67</v>
      </c>
      <c r="B2" s="178"/>
      <c r="C2" s="124"/>
      <c r="D2" s="124"/>
      <c r="E2" s="124"/>
      <c r="F2" s="124"/>
      <c r="G2" s="124"/>
      <c r="H2" s="124"/>
      <c r="I2" s="124"/>
    </row>
    <row r="3" spans="1:9" s="125" customFormat="1" ht="23.25" customHeight="1">
      <c r="A3" s="126"/>
      <c r="B3" s="127" t="s">
        <v>68</v>
      </c>
      <c r="C3" s="124"/>
      <c r="D3" s="124"/>
      <c r="E3" s="124"/>
      <c r="F3" s="124"/>
      <c r="G3" s="124"/>
      <c r="H3" s="124"/>
      <c r="I3" s="124"/>
    </row>
    <row r="4" spans="1:9" s="125" customFormat="1" ht="23.25" customHeight="1">
      <c r="A4" s="126"/>
      <c r="B4" s="128" t="s">
        <v>69</v>
      </c>
      <c r="C4" s="124"/>
      <c r="D4" s="124"/>
      <c r="E4" s="124"/>
      <c r="F4" s="124"/>
      <c r="G4" s="124"/>
      <c r="H4" s="124"/>
      <c r="I4" s="124"/>
    </row>
    <row r="5" spans="1:9" s="125" customFormat="1" ht="23.25" customHeight="1">
      <c r="A5" s="126"/>
      <c r="B5" s="127" t="s">
        <v>70</v>
      </c>
      <c r="C5" s="124"/>
      <c r="D5" s="124"/>
      <c r="E5" s="124"/>
      <c r="F5" s="124"/>
      <c r="G5" s="124"/>
      <c r="H5" s="124"/>
      <c r="I5" s="124"/>
    </row>
    <row r="6" spans="1:9" s="125" customFormat="1" ht="27.75" customHeight="1">
      <c r="A6" s="129"/>
      <c r="B6" s="130" t="s">
        <v>71</v>
      </c>
      <c r="C6" s="124"/>
      <c r="D6" s="124"/>
      <c r="E6" s="124"/>
      <c r="F6" s="124"/>
      <c r="G6" s="124"/>
      <c r="H6" s="124"/>
      <c r="I6" s="124"/>
    </row>
    <row r="7" spans="1:9" s="125" customFormat="1" ht="23.25" customHeight="1">
      <c r="A7" s="131"/>
      <c r="B7" s="132" t="s">
        <v>72</v>
      </c>
      <c r="C7" s="124"/>
      <c r="D7" s="124"/>
      <c r="E7" s="124"/>
      <c r="F7" s="124"/>
      <c r="G7" s="124"/>
      <c r="H7" s="124"/>
      <c r="I7" s="124"/>
    </row>
    <row r="8" spans="1:9" s="125" customFormat="1" ht="23.25" customHeight="1">
      <c r="A8" s="129"/>
      <c r="B8" s="133" t="s">
        <v>73</v>
      </c>
      <c r="C8" s="124"/>
      <c r="D8" s="124"/>
      <c r="E8" s="124"/>
      <c r="F8" s="124"/>
      <c r="G8" s="124"/>
      <c r="H8" s="124"/>
      <c r="I8" s="124"/>
    </row>
    <row r="9" spans="1:9" s="125" customFormat="1" ht="25.5" customHeight="1">
      <c r="A9" s="134"/>
      <c r="B9" s="135" t="s">
        <v>74</v>
      </c>
      <c r="C9" s="124"/>
      <c r="D9" s="124"/>
      <c r="E9" s="124"/>
      <c r="F9" s="124"/>
      <c r="G9" s="124"/>
      <c r="H9" s="124"/>
      <c r="I9" s="124"/>
    </row>
    <row r="10" spans="1:9" s="125" customFormat="1" ht="23.25" customHeight="1">
      <c r="A10" s="173" t="s">
        <v>75</v>
      </c>
      <c r="B10" s="174"/>
      <c r="C10" s="124"/>
      <c r="D10" s="124"/>
      <c r="E10" s="124"/>
      <c r="F10" s="124"/>
      <c r="G10" s="124"/>
      <c r="H10" s="124"/>
      <c r="I10" s="124"/>
    </row>
    <row r="11" spans="1:9" s="125" customFormat="1" ht="27.75" customHeight="1">
      <c r="A11" s="136"/>
      <c r="B11" s="132" t="s">
        <v>76</v>
      </c>
      <c r="C11" s="124"/>
      <c r="D11" s="124"/>
      <c r="E11" s="124"/>
      <c r="F11" s="124"/>
      <c r="G11" s="124"/>
      <c r="H11" s="124"/>
      <c r="I11" s="124"/>
    </row>
    <row r="12" spans="1:9" s="125" customFormat="1" ht="23.25" customHeight="1">
      <c r="A12" s="137"/>
      <c r="B12" s="138" t="s">
        <v>77</v>
      </c>
      <c r="C12" s="124"/>
      <c r="D12" s="124"/>
      <c r="E12" s="124"/>
      <c r="F12" s="124"/>
      <c r="G12" s="124"/>
      <c r="H12" s="124"/>
      <c r="I12" s="124"/>
    </row>
    <row r="13" spans="1:9" s="125" customFormat="1" ht="23.25" customHeight="1">
      <c r="A13" s="139"/>
      <c r="B13" s="132" t="s">
        <v>78</v>
      </c>
      <c r="C13" s="124"/>
      <c r="D13" s="124"/>
      <c r="E13" s="124"/>
      <c r="F13" s="124"/>
      <c r="G13" s="124"/>
      <c r="H13" s="124"/>
      <c r="I13" s="124"/>
    </row>
    <row r="14" spans="1:9" s="125" customFormat="1" ht="23.25" customHeight="1">
      <c r="A14" s="139"/>
      <c r="B14" s="140" t="s">
        <v>79</v>
      </c>
      <c r="C14" s="124"/>
      <c r="D14" s="124"/>
      <c r="E14" s="124"/>
      <c r="F14" s="124"/>
      <c r="G14" s="124"/>
      <c r="H14" s="124"/>
      <c r="I14" s="124"/>
    </row>
    <row r="15" spans="1:9" s="125" customFormat="1" ht="28.5" customHeight="1">
      <c r="A15" s="139"/>
      <c r="B15" s="141" t="s">
        <v>80</v>
      </c>
      <c r="C15" s="124"/>
      <c r="D15" s="124"/>
      <c r="E15" s="124"/>
      <c r="F15" s="124"/>
      <c r="G15" s="124"/>
      <c r="H15" s="124"/>
      <c r="I15" s="124"/>
    </row>
    <row r="16" spans="1:9" s="125" customFormat="1" ht="27" customHeight="1">
      <c r="A16" s="139"/>
      <c r="B16" s="142" t="s">
        <v>81</v>
      </c>
      <c r="C16" s="124"/>
      <c r="D16" s="124"/>
      <c r="E16" s="124"/>
      <c r="F16" s="124"/>
      <c r="G16" s="124"/>
      <c r="H16" s="124"/>
      <c r="I16" s="124"/>
    </row>
    <row r="17" spans="1:9" s="125" customFormat="1" ht="29.25" customHeight="1">
      <c r="A17" s="139"/>
      <c r="B17" s="141" t="s">
        <v>82</v>
      </c>
      <c r="C17" s="124"/>
      <c r="D17" s="124"/>
      <c r="E17" s="124"/>
      <c r="F17" s="124"/>
      <c r="G17" s="124"/>
      <c r="H17" s="124"/>
      <c r="I17" s="124"/>
    </row>
    <row r="18" spans="1:9" s="125" customFormat="1" ht="29.25" customHeight="1">
      <c r="A18" s="143"/>
      <c r="B18" s="144" t="s">
        <v>83</v>
      </c>
      <c r="C18" s="124"/>
      <c r="D18" s="124"/>
      <c r="E18" s="124"/>
      <c r="F18" s="124"/>
      <c r="G18" s="124"/>
      <c r="H18" s="124"/>
      <c r="I18" s="124"/>
    </row>
    <row r="19" spans="1:9" s="125" customFormat="1" ht="23.25" customHeight="1">
      <c r="A19" s="173" t="s">
        <v>84</v>
      </c>
      <c r="B19" s="174"/>
      <c r="C19" s="124"/>
      <c r="D19" s="124"/>
      <c r="E19" s="124"/>
      <c r="F19" s="124"/>
      <c r="G19" s="124"/>
      <c r="H19" s="124"/>
      <c r="I19" s="124"/>
    </row>
    <row r="20" spans="1:9" s="125" customFormat="1" ht="23.25" customHeight="1">
      <c r="A20" s="131"/>
      <c r="B20" s="145" t="s">
        <v>85</v>
      </c>
      <c r="C20" s="124"/>
      <c r="D20" s="124"/>
      <c r="E20" s="124"/>
      <c r="F20" s="124"/>
      <c r="G20" s="124"/>
      <c r="H20" s="124"/>
      <c r="I20" s="124"/>
    </row>
    <row r="21" spans="1:9" s="125" customFormat="1" ht="23.25" customHeight="1">
      <c r="A21" s="134"/>
      <c r="B21" s="146" t="s">
        <v>86</v>
      </c>
      <c r="C21" s="124"/>
      <c r="D21" s="124"/>
      <c r="E21" s="124"/>
      <c r="F21" s="124"/>
      <c r="G21" s="124"/>
      <c r="H21" s="124"/>
      <c r="I21" s="124"/>
    </row>
    <row r="22" spans="1:9" s="125" customFormat="1" ht="23.25" customHeight="1">
      <c r="A22" s="136"/>
      <c r="B22" s="128" t="s">
        <v>87</v>
      </c>
      <c r="C22" s="124"/>
      <c r="D22" s="124"/>
      <c r="E22" s="124"/>
      <c r="F22" s="124"/>
      <c r="G22" s="124"/>
      <c r="H22" s="124"/>
      <c r="I22" s="124"/>
    </row>
    <row r="23" spans="1:9" ht="26.25" customHeight="1">
      <c r="A23" s="173" t="s">
        <v>88</v>
      </c>
      <c r="B23" s="174"/>
      <c r="C23" s="122"/>
      <c r="D23" s="122"/>
      <c r="E23" s="122"/>
      <c r="F23" s="122"/>
      <c r="G23" s="122"/>
      <c r="H23" s="122"/>
      <c r="I23" s="122"/>
    </row>
    <row r="24" spans="1:9" ht="27.75" customHeight="1">
      <c r="A24" s="147"/>
      <c r="B24" s="128" t="s">
        <v>89</v>
      </c>
      <c r="C24" s="122"/>
      <c r="D24" s="122"/>
      <c r="E24" s="122"/>
      <c r="F24" s="122"/>
      <c r="G24" s="122"/>
      <c r="H24" s="122"/>
      <c r="I24" s="122"/>
    </row>
    <row r="25" spans="1:9" ht="19.5" customHeight="1">
      <c r="A25" s="173" t="s">
        <v>90</v>
      </c>
      <c r="B25" s="174"/>
      <c r="C25" s="122"/>
      <c r="D25" s="122"/>
      <c r="E25" s="122"/>
      <c r="F25" s="122"/>
      <c r="G25" s="122"/>
      <c r="H25" s="122"/>
      <c r="I25" s="122"/>
    </row>
    <row r="26" spans="1:9" ht="31.5" customHeight="1">
      <c r="A26" s="147"/>
      <c r="B26" s="128" t="s">
        <v>91</v>
      </c>
      <c r="C26" s="122"/>
      <c r="D26" s="122"/>
      <c r="E26" s="122"/>
      <c r="F26" s="122"/>
      <c r="G26" s="122"/>
      <c r="H26" s="122"/>
      <c r="I26" s="122"/>
    </row>
    <row r="27" spans="1:9" ht="19.5" customHeight="1">
      <c r="A27" s="173" t="s">
        <v>92</v>
      </c>
      <c r="B27" s="174"/>
      <c r="C27" s="122"/>
      <c r="D27" s="122"/>
      <c r="E27" s="122"/>
      <c r="F27" s="122"/>
      <c r="G27" s="122"/>
      <c r="H27" s="122"/>
      <c r="I27" s="122"/>
    </row>
    <row r="28" spans="1:9" ht="28.5" customHeight="1">
      <c r="A28" s="147"/>
      <c r="B28" s="128" t="s">
        <v>93</v>
      </c>
      <c r="C28" s="122"/>
      <c r="D28" s="122"/>
      <c r="E28" s="122"/>
      <c r="F28" s="122"/>
      <c r="G28" s="122"/>
      <c r="H28" s="122"/>
      <c r="I28" s="122"/>
    </row>
    <row r="29" spans="1:9" ht="19.5" customHeight="1" thickBot="1">
      <c r="A29" s="148"/>
      <c r="B29" s="149" t="s">
        <v>94</v>
      </c>
      <c r="C29" s="122"/>
      <c r="D29" s="122"/>
      <c r="E29" s="122"/>
      <c r="F29" s="122"/>
      <c r="G29" s="122"/>
      <c r="H29" s="122"/>
      <c r="I29" s="122"/>
    </row>
    <row r="30" spans="1:9" ht="19.5" customHeight="1">
      <c r="A30" s="122"/>
      <c r="B30" s="122"/>
      <c r="C30" s="122"/>
      <c r="D30" s="122"/>
      <c r="E30" s="122"/>
      <c r="F30" s="122"/>
      <c r="G30" s="122"/>
      <c r="H30" s="122"/>
      <c r="I30" s="122"/>
    </row>
    <row r="31" spans="1:9" ht="19.5" customHeight="1">
      <c r="A31" s="122"/>
      <c r="B31" s="122"/>
      <c r="C31" s="122"/>
      <c r="D31" s="122"/>
      <c r="E31" s="122"/>
      <c r="F31" s="122"/>
      <c r="G31" s="122"/>
      <c r="H31" s="122"/>
      <c r="I31" s="122"/>
    </row>
    <row r="32" spans="1:9" ht="19.5" customHeight="1">
      <c r="A32" s="122"/>
      <c r="B32" s="122"/>
      <c r="C32" s="122"/>
      <c r="D32" s="122"/>
      <c r="E32" s="122"/>
      <c r="F32" s="122"/>
      <c r="G32" s="122"/>
      <c r="H32" s="122"/>
      <c r="I32" s="122"/>
    </row>
    <row r="33" spans="1:9" ht="19.5" customHeight="1">
      <c r="A33" s="122"/>
      <c r="B33" s="122"/>
      <c r="C33" s="122"/>
      <c r="D33" s="122"/>
      <c r="E33" s="122"/>
      <c r="F33" s="122"/>
      <c r="G33" s="122"/>
      <c r="H33" s="122"/>
      <c r="I33" s="122"/>
    </row>
    <row r="34" spans="1:9" ht="19.5" customHeight="1">
      <c r="A34" s="122"/>
      <c r="B34" s="122"/>
      <c r="C34" s="122"/>
      <c r="D34" s="122"/>
      <c r="E34" s="122"/>
      <c r="F34" s="122"/>
      <c r="G34" s="122"/>
      <c r="H34" s="122"/>
      <c r="I34" s="122"/>
    </row>
    <row r="35" spans="1:9" ht="19.5" customHeight="1">
      <c r="A35" s="122"/>
      <c r="B35" s="122"/>
      <c r="C35" s="122"/>
      <c r="D35" s="122"/>
      <c r="E35" s="122"/>
      <c r="F35" s="122"/>
      <c r="G35" s="122"/>
      <c r="H35" s="122"/>
      <c r="I35" s="122"/>
    </row>
    <row r="36" spans="1:9" ht="19.5" customHeight="1">
      <c r="A36" s="122"/>
      <c r="B36" s="122"/>
      <c r="C36" s="122"/>
      <c r="D36" s="122"/>
      <c r="E36" s="122"/>
      <c r="F36" s="122"/>
      <c r="G36" s="122"/>
      <c r="H36" s="122"/>
      <c r="I36" s="122"/>
    </row>
    <row r="37" spans="1:9" ht="19.5" customHeight="1">
      <c r="A37" s="122"/>
      <c r="B37" s="122"/>
      <c r="C37" s="122"/>
      <c r="D37" s="122"/>
      <c r="E37" s="122"/>
      <c r="F37" s="122"/>
      <c r="G37" s="122"/>
      <c r="H37" s="122"/>
      <c r="I37" s="122"/>
    </row>
    <row r="38" spans="1:2" ht="19.5" customHeight="1">
      <c r="A38" s="122"/>
      <c r="B38" s="122"/>
    </row>
  </sheetData>
  <sheetProtection/>
  <mergeCells count="7">
    <mergeCell ref="A27:B27"/>
    <mergeCell ref="A1:B1"/>
    <mergeCell ref="A2:B2"/>
    <mergeCell ref="A10:B10"/>
    <mergeCell ref="A19:B19"/>
    <mergeCell ref="A23:B23"/>
    <mergeCell ref="A25:B25"/>
  </mergeCells>
  <printOptions/>
  <pageMargins left="0.7" right="0.7" top="0.787401575" bottom="0.787401575" header="0.3" footer="0.3"/>
  <pageSetup horizontalDpi="600" verticalDpi="600" orientation="portrait" paperSize="9" scale="70" r:id="rId1"/>
  <colBreaks count="1" manualBreakCount="1">
    <brk id="2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</dc:creator>
  <cp:keywords/>
  <dc:description/>
  <cp:lastModifiedBy>Alexander Kosz</cp:lastModifiedBy>
  <cp:lastPrinted>2012-04-27T11:45:36Z</cp:lastPrinted>
  <dcterms:created xsi:type="dcterms:W3CDTF">2010-11-09T12:01:18Z</dcterms:created>
  <dcterms:modified xsi:type="dcterms:W3CDTF">2012-05-04T07:57:39Z</dcterms:modified>
  <cp:category/>
  <cp:version/>
  <cp:contentType/>
  <cp:contentStatus/>
</cp:coreProperties>
</file>