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hidePivotFieldList="1"/>
  <bookViews>
    <workbookView xWindow="65056" yWindow="105" windowWidth="12120" windowHeight="9120" tabRatio="866" activeTab="0"/>
  </bookViews>
  <sheets>
    <sheet name="Partner_XY" sheetId="1" r:id="rId1"/>
  </sheets>
  <definedNames>
    <definedName name="_xlnm.Print_Area" localSheetId="0">'Partner_XY'!$A$1:$S$134</definedName>
  </definedNames>
  <calcPr fullCalcOnLoad="1"/>
</workbook>
</file>

<file path=xl/sharedStrings.xml><?xml version="1.0" encoding="utf-8"?>
<sst xmlns="http://schemas.openxmlformats.org/spreadsheetml/2006/main" count="226" uniqueCount="168">
  <si>
    <t>Summe</t>
  </si>
  <si>
    <t>Kurztitel:</t>
  </si>
  <si>
    <t>AP 1</t>
  </si>
  <si>
    <t>AP 2</t>
  </si>
  <si>
    <t>AP 3</t>
  </si>
  <si>
    <t>AP 4</t>
  </si>
  <si>
    <t>AP 5</t>
  </si>
  <si>
    <t>&gt;Bitte wählen&lt;</t>
  </si>
  <si>
    <t>1. Personalkosten</t>
  </si>
  <si>
    <t>MitarbeiterIn</t>
  </si>
  <si>
    <t>w / m</t>
  </si>
  <si>
    <t>Funktion</t>
  </si>
  <si>
    <t>Gruppe</t>
  </si>
  <si>
    <t>AP 6</t>
  </si>
  <si>
    <t>AP 7</t>
  </si>
  <si>
    <t>AP 8</t>
  </si>
  <si>
    <t>Arbeitspaket</t>
  </si>
  <si>
    <t>2. F&amp;E-Infrastruktur Nutzung</t>
  </si>
  <si>
    <t>2.1. Kalkulation in Monaten</t>
  </si>
  <si>
    <t>Nutzungsdauer</t>
  </si>
  <si>
    <t>gesamt (Monate)</t>
  </si>
  <si>
    <t>3. Sach- und Materialkosten</t>
  </si>
  <si>
    <t>Bezeichnung der Sach- und Materialkosten</t>
  </si>
  <si>
    <t>LieferantIn / 
Lagerabfassung</t>
  </si>
  <si>
    <t>Bezeichnung der Drittkosten</t>
  </si>
  <si>
    <t>5. Reisekosten</t>
  </si>
  <si>
    <t>Zweck der Reise</t>
  </si>
  <si>
    <t>Reiseziel</t>
  </si>
  <si>
    <t>4. Drittkosten</t>
  </si>
  <si>
    <t>1.2</t>
  </si>
  <si>
    <t>Vorsteuerabzugsberechtigt?</t>
  </si>
  <si>
    <t>ja</t>
  </si>
  <si>
    <t>Geschäftsführung, Wiss. Leitung, Key Researcher, Leitung F&amp;E, UniversitätsprofessorInnen, höheres Management, CEO, CFO, CTO etc.</t>
  </si>
  <si>
    <t>EntwicklerIn mit langfähriger Berufserfahrung, Senior Researcher, Senior Expert, DozentIn, Abteilungs-, Team- und Projektleitung etc.</t>
  </si>
  <si>
    <t>EntwicklerIn, Junior Researcher, UniversitätsassistentIn etc.</t>
  </si>
  <si>
    <t>FacharbeiterIn, Assistenz, Sekretariat</t>
  </si>
  <si>
    <t xml:space="preserve">Bezeichnung der F&amp;E-Infrastruktur </t>
  </si>
  <si>
    <t>Vorsteuerabzugsberechtigt</t>
  </si>
  <si>
    <t>nein</t>
  </si>
  <si>
    <t>&gt;bitte wählen &lt;</t>
  </si>
  <si>
    <t>Maschinenstundensatz (EUR)</t>
  </si>
  <si>
    <t>errechnetes Bruttomonatsgehalt (Basis angegebener Stundensatz)</t>
  </si>
  <si>
    <t>anteilige Projektnutzung
in %</t>
  </si>
  <si>
    <t>Sonstige Einzelkosten</t>
  </si>
  <si>
    <t>&gt;Vorname Nachname&lt;</t>
  </si>
  <si>
    <t>&gt;Funktion im Projekt&lt;</t>
  </si>
  <si>
    <t>tt.mm.jjjj</t>
  </si>
  <si>
    <r>
      <t xml:space="preserve">Nutzungsdauer gesamt (Monate) </t>
    </r>
    <r>
      <rPr>
        <sz val="10"/>
        <rFont val="Arial"/>
        <family val="2"/>
      </rPr>
      <t>Nutzungsdauer gemäß Anlagenverzeichnis</t>
    </r>
  </si>
  <si>
    <t>PLAN-
Kosten</t>
  </si>
  <si>
    <t>Lfd. Nr.</t>
  </si>
  <si>
    <t>in der Projekt-laufzeit
(Monate)</t>
  </si>
  <si>
    <t>Nutzungsdauer in der Projektlaufzeit (Stunden)</t>
  </si>
  <si>
    <t>geplante Projektlaufzeit (von/bis):</t>
  </si>
  <si>
    <t>AP3</t>
  </si>
  <si>
    <t>Bezeichnung des Arbeitspakets</t>
  </si>
  <si>
    <t>PLAN-Kosten</t>
  </si>
  <si>
    <t>AP2</t>
  </si>
  <si>
    <t>AP1</t>
  </si>
  <si>
    <t>PLAN - Gesamtkosten:</t>
  </si>
  <si>
    <t>1.1</t>
  </si>
  <si>
    <t>1.3</t>
  </si>
  <si>
    <t>1.4</t>
  </si>
  <si>
    <t>1.5</t>
  </si>
  <si>
    <t>1.6</t>
  </si>
  <si>
    <t>1.7</t>
  </si>
  <si>
    <t>1.8</t>
  </si>
  <si>
    <t>1.9</t>
  </si>
  <si>
    <t>1.10</t>
  </si>
  <si>
    <t>1.11</t>
  </si>
  <si>
    <t>1.12</t>
  </si>
  <si>
    <t>1.13</t>
  </si>
  <si>
    <t>1.14</t>
  </si>
  <si>
    <t>2.1.1</t>
  </si>
  <si>
    <t>2.1.2</t>
  </si>
  <si>
    <t>2.1.3</t>
  </si>
  <si>
    <t>2.1.4</t>
  </si>
  <si>
    <t>2.1.5</t>
  </si>
  <si>
    <t>2.1.6</t>
  </si>
  <si>
    <t>2.1.7</t>
  </si>
  <si>
    <t>2.1.8</t>
  </si>
  <si>
    <t>2.2.1</t>
  </si>
  <si>
    <t>2.2.2</t>
  </si>
  <si>
    <t>2.2.3</t>
  </si>
  <si>
    <t>2.2.4</t>
  </si>
  <si>
    <t>2.2.5</t>
  </si>
  <si>
    <t>2.2.6</t>
  </si>
  <si>
    <t>2.2.7</t>
  </si>
  <si>
    <t>2.2.8</t>
  </si>
  <si>
    <t>3.2</t>
  </si>
  <si>
    <t>3.1</t>
  </si>
  <si>
    <t>3.3</t>
  </si>
  <si>
    <t>3.4</t>
  </si>
  <si>
    <t>3.5</t>
  </si>
  <si>
    <t>3.6</t>
  </si>
  <si>
    <t>3.7</t>
  </si>
  <si>
    <t>4.1</t>
  </si>
  <si>
    <t>4.2</t>
  </si>
  <si>
    <t>4.3</t>
  </si>
  <si>
    <t>4.4</t>
  </si>
  <si>
    <t>4.5</t>
  </si>
  <si>
    <t>4.6</t>
  </si>
  <si>
    <t>4.7</t>
  </si>
  <si>
    <t>3.8</t>
  </si>
  <si>
    <t>4.8</t>
  </si>
  <si>
    <t>5.1</t>
  </si>
  <si>
    <t>5.2</t>
  </si>
  <si>
    <t>5.3</t>
  </si>
  <si>
    <t>5.4</t>
  </si>
  <si>
    <t>5.5</t>
  </si>
  <si>
    <t>5.6</t>
  </si>
  <si>
    <t>5.7</t>
  </si>
  <si>
    <t>5.8</t>
  </si>
  <si>
    <t>Art der Organisation</t>
  </si>
  <si>
    <t>Universität</t>
  </si>
  <si>
    <t>Fachhochschule</t>
  </si>
  <si>
    <t>Kompetenzzentrum</t>
  </si>
  <si>
    <t>Kooperative Forschungseinrichtung</t>
  </si>
  <si>
    <t>Außeruniversitäre Einrichtung</t>
  </si>
  <si>
    <t>Fachverband</t>
  </si>
  <si>
    <t>Technologie- und Impulszentren, Cluster</t>
  </si>
  <si>
    <t>Sonstige</t>
  </si>
  <si>
    <t>Art der Organisation:</t>
  </si>
  <si>
    <t>KU - Kleinunternehmen</t>
  </si>
  <si>
    <t>MU - Mittelunternehmen</t>
  </si>
  <si>
    <t>GU - Großunternehmen</t>
  </si>
  <si>
    <t>…</t>
  </si>
  <si>
    <t>Bezeichnung der F&amp;E-Infrastruktur und LieferantIn 
(sofern LieferantIn bereits bekannt)</t>
  </si>
  <si>
    <t>3. PLAN: Sach- und Materialkosten</t>
  </si>
  <si>
    <t>2. PLAN: F&amp;E-Infrastruktur Nutzung</t>
  </si>
  <si>
    <t>4. PLAN: Drittkosten / Kosten für Leistungen Dritter</t>
  </si>
  <si>
    <t>5. PLAN: Reisekosten</t>
  </si>
  <si>
    <t>1. PLAN: Personalkosten</t>
  </si>
  <si>
    <t>PLAN: Gesamtkosten pro Arbeitspaket</t>
  </si>
  <si>
    <t>2.2. Kalkulation in Stunden</t>
  </si>
  <si>
    <t>EinzelforscherIn</t>
  </si>
  <si>
    <r>
      <t xml:space="preserve">Die Zellen in den Tabellen sind nicht gesperrt.
Folgendes ist zu beachten:
• </t>
    </r>
    <r>
      <rPr>
        <b/>
        <sz val="10"/>
        <rFont val="Arial"/>
        <family val="2"/>
      </rPr>
      <t>Überschreiben Sie nicht die Formeln in den grauen Feldern.</t>
    </r>
    <r>
      <rPr>
        <sz val="10"/>
        <rFont val="Arial"/>
        <family val="2"/>
      </rPr>
      <t xml:space="preserve">
• Sofern die vorhandene Anzahl der Zeilen in der Tabelle nicht ausreicht, erweitern Sie die Tabelle durch
  Einfügen von Zeilen. Achten Sie darauf, dass die Formelbezüge (zB Summenformel über eine Spalte, Zeile) die neu
  eingefügten Zeilen/Zellen mit einbeziehen!</t>
    </r>
  </si>
  <si>
    <t>Hauptantrag eCall-Nr.</t>
  </si>
  <si>
    <t>KOSTENPLAN detailliert</t>
  </si>
  <si>
    <r>
      <t xml:space="preserve">Nutzungsdauer in der Projektlaufzeit (Monate):
</t>
    </r>
    <r>
      <rPr>
        <sz val="10"/>
        <rFont val="Arial"/>
        <family val="2"/>
      </rPr>
      <t>Nutzungsdatum ab Aktivierungsdatum möglich.</t>
    </r>
  </si>
  <si>
    <r>
      <t xml:space="preserve">Anteilige Projektnutzung in %: </t>
    </r>
    <r>
      <rPr>
        <sz val="10"/>
        <rFont val="Arial"/>
        <family val="2"/>
      </rPr>
      <t xml:space="preserve">Ausmaß der Nutzung in % des 
Anlagegutes </t>
    </r>
    <r>
      <rPr>
        <b/>
        <sz val="10"/>
        <rFont val="Arial"/>
        <family val="2"/>
      </rPr>
      <t>für das Projekt</t>
    </r>
    <r>
      <rPr>
        <sz val="10"/>
        <rFont val="Arial"/>
        <family val="2"/>
      </rPr>
      <t xml:space="preserve"> in der Projektlaufzeit</t>
    </r>
  </si>
  <si>
    <r>
      <t xml:space="preserve">Nutzungsdauer in der Projektlaufzeit (Stunden):
</t>
    </r>
    <r>
      <rPr>
        <sz val="10"/>
        <rFont val="Arial"/>
        <family val="2"/>
      </rPr>
      <t>Angabe der geplanten Maschinenstunden innerhalb der Projektlaufzeit</t>
    </r>
  </si>
  <si>
    <r>
      <t>Sammelposition pro Reise</t>
    </r>
    <r>
      <rPr>
        <sz val="10"/>
        <rFont val="Arial"/>
        <family val="2"/>
      </rPr>
      <t xml:space="preserve">
Dienstreisen sind jeweils einzeln als Sammelpositionen, welche alle mit
der Reise verbundenen Kosten inkludieren, zu planen. 
Beispiel:  Die Sammelposition "Konferenzteilnahme in Wien" inkludiert 
in einer Position Bahnfahrt, Diäten, Nächtigung und Taxi. 
</t>
    </r>
  </si>
  <si>
    <r>
      <t xml:space="preserve">Laufend zu zahlende Leasing- und Lizenzkosten </t>
    </r>
    <r>
      <rPr>
        <sz val="10"/>
        <rFont val="Arial"/>
        <family val="2"/>
      </rPr>
      <t>sind unter 3. Sach-
und Materialkosten anzuführen. (Scheinen nicht 
im Anlagenverzeichnis auf.)</t>
    </r>
  </si>
  <si>
    <r>
      <t xml:space="preserve">Die Kosten von </t>
    </r>
    <r>
      <rPr>
        <b/>
        <sz val="10"/>
        <rFont val="Arial"/>
        <family val="2"/>
      </rPr>
      <t xml:space="preserve">geringwertigen Wirtschaftsgütern </t>
    </r>
    <r>
      <rPr>
        <sz val="10"/>
        <rFont val="Arial"/>
        <family val="2"/>
      </rPr>
      <t xml:space="preserve">(kleiner/gleich EUR 400,-- netto) sind in Höhe 
der gesamten Anschaffungskosten unter </t>
    </r>
    <r>
      <rPr>
        <b/>
        <sz val="10"/>
        <rFont val="Arial"/>
        <family val="2"/>
      </rPr>
      <t>Punkt 3. Sach- und 
Materialkosten</t>
    </r>
    <r>
      <rPr>
        <sz val="10"/>
        <rFont val="Arial"/>
        <family val="2"/>
      </rPr>
      <t xml:space="preserve"> anzuführen. </t>
    </r>
  </si>
  <si>
    <r>
      <t xml:space="preserve">
</t>
    </r>
    <r>
      <rPr>
        <b/>
        <sz val="10"/>
        <rFont val="Arial"/>
        <family val="2"/>
      </rPr>
      <t xml:space="preserve">Herstellkosten: </t>
    </r>
    <r>
      <rPr>
        <sz val="10"/>
        <rFont val="Arial"/>
        <family val="2"/>
      </rPr>
      <t xml:space="preserve">(z. B. eines Prototyps) sind als Sammelposition zu planen.  
Wird der Prototyp nach dem Projektende weiter genutzt (z. B. Folgeprojekte, Produktion, Verkauf,
Marketingzwecke, ...) ist unter F&amp;E-Infrastruktur die Nutzung zu planen. In diesem Fall ist ausschließlich die Abschreibung
förderbar.
</t>
    </r>
  </si>
  <si>
    <r>
      <t xml:space="preserve">Kontrollsumme </t>
    </r>
    <r>
      <rPr>
        <sz val="12"/>
        <rFont val="Arial"/>
        <family val="2"/>
      </rPr>
      <t>( = Summe Gesamtkosten 
pro Arbeitspaket - PLAN-Gesamtkosten)</t>
    </r>
  </si>
  <si>
    <t>KKU - Kleinstunternehmen</t>
  </si>
  <si>
    <t>Name
WerkvertragnehmerIn /
BeauftragteR</t>
  </si>
  <si>
    <t>Die Tabelle "PLAN: Gesamtkosten pro Arbeitspaket" ist nur zu befüllen, wenn es im Ausschreibungsleitfaden gefordert wird.</t>
  </si>
  <si>
    <t>Gesamtanzahl Stunden im Projekt</t>
  </si>
  <si>
    <t>Stundensatz</t>
  </si>
  <si>
    <t>geplante
Anschaffungs-
kosten
NETTO</t>
  </si>
  <si>
    <t>PLAN
Abschreibungs-kosten
NETTO</t>
  </si>
  <si>
    <t>PLAN
Nutzungs-
Kosten
NETTO</t>
  </si>
  <si>
    <t>PLAN-
Kosten
NETTO</t>
  </si>
  <si>
    <t>Umsatzsteuer in %:</t>
  </si>
  <si>
    <t>Umsatzsteuer in EUR:</t>
  </si>
  <si>
    <t>Anbotssumme netto:</t>
  </si>
  <si>
    <t>Anbotssumme brutto:</t>
  </si>
  <si>
    <r>
      <rPr>
        <sz val="10"/>
        <rFont val="Arial"/>
        <family val="2"/>
      </rPr>
      <t xml:space="preserve">Wenn Sie </t>
    </r>
    <r>
      <rPr>
        <b/>
        <sz val="10"/>
        <rFont val="Arial"/>
        <family val="2"/>
      </rPr>
      <t xml:space="preserve">nicht vorsteuerabzugsberechtigt </t>
    </r>
    <r>
      <rPr>
        <sz val="10"/>
        <rFont val="Arial"/>
        <family val="2"/>
      </rPr>
      <t>sind, tragen Sie von Ihnen bezahlte Rechnungen mit dem Bruttobetrag (inkl. USt) ein.</t>
    </r>
  </si>
  <si>
    <r>
      <t xml:space="preserve">Bitte tragen Sie hier Ihren </t>
    </r>
    <r>
      <rPr>
        <b/>
        <sz val="10"/>
        <rFont val="Arial"/>
        <family val="2"/>
      </rPr>
      <t>Umsatzsteuersatz</t>
    </r>
    <r>
      <rPr>
        <sz val="10"/>
        <rFont val="Arial"/>
        <family val="2"/>
      </rPr>
      <t xml:space="preserve"> ein. Sind Sie nicht umsatzsteuerpflichtig tragen Sie bitte 0% ein. </t>
    </r>
  </si>
  <si>
    <r>
      <t>w/m:</t>
    </r>
    <r>
      <rPr>
        <sz val="10"/>
        <rFont val="Arial"/>
        <family val="2"/>
      </rPr>
      <t xml:space="preserve"> weiblich /männlich</t>
    </r>
    <r>
      <rPr>
        <b/>
        <sz val="10"/>
        <rFont val="Arial"/>
        <family val="2"/>
      </rPr>
      <t xml:space="preserve">
AP 1 - N.N.: </t>
    </r>
    <r>
      <rPr>
        <sz val="10"/>
        <rFont val="Arial"/>
        <family val="2"/>
      </rPr>
      <t xml:space="preserve">Arbeitspaket-Zuordnung: Durch Drücken des "+" über der Spalte N können die Stunden 
pro Arbeitspaket eingegeben werden. Dies ist nur notwendig, wenn es in der Projektbeschreibung gefordert wird.
Sollten Sie mehr als 8 Arbeitpakete definiert haben, können Sie zusätzliche Spalten einfügen.
</t>
    </r>
    <r>
      <rPr>
        <b/>
        <sz val="10"/>
        <rFont val="Arial"/>
        <family val="2"/>
      </rPr>
      <t>Gesamtanzahl Stunden im Projekt:</t>
    </r>
    <r>
      <rPr>
        <sz val="10"/>
        <rFont val="Arial"/>
        <family val="2"/>
      </rPr>
      <t xml:space="preserve"> 
Bitte tragen Sie die Gesamtprojektstundenanzahl innerhalb der geplanten Projektlaufzeit je MitarbeiterIn ein.
Die </t>
    </r>
    <r>
      <rPr>
        <b/>
        <sz val="10"/>
        <rFont val="Arial"/>
        <family val="2"/>
      </rPr>
      <t>PLAN-Kosten</t>
    </r>
    <r>
      <rPr>
        <sz val="10"/>
        <rFont val="Arial"/>
        <family val="2"/>
      </rPr>
      <t xml:space="preserve"> errechnen sich automatisch.
</t>
    </r>
    <r>
      <rPr>
        <b/>
        <sz val="10"/>
        <rFont val="Arial"/>
        <family val="2"/>
      </rPr>
      <t>Arbeitspaket:</t>
    </r>
    <r>
      <rPr>
        <sz val="10"/>
        <rFont val="Arial"/>
        <family val="2"/>
      </rPr>
      <t xml:space="preserve"> Nähere Informationen zur erforderlichen Stundenzuordnung zu Arbeitspaketen sind der Projektbeschreibung zu entnehmen.</t>
    </r>
  </si>
  <si>
    <t>ANBOT (getrennt für jeden Bieter auszufüllen)</t>
  </si>
  <si>
    <t>Bieter</t>
  </si>
  <si>
    <r>
      <t xml:space="preserve">Regelungen zur Anerkennbarkeit und Höhe von 
Drittkosten </t>
    </r>
    <r>
      <rPr>
        <b/>
        <sz val="10"/>
        <rFont val="Arial"/>
        <family val="2"/>
      </rPr>
      <t>können</t>
    </r>
    <r>
      <rPr>
        <sz val="10"/>
        <rFont val="Arial"/>
        <family val="2"/>
      </rPr>
      <t xml:space="preserve"> im Instrumentenleitfaden definiert sein.</t>
    </r>
  </si>
  <si>
    <t>Anbotssumme Bieter</t>
  </si>
  <si>
    <t>*) Eigenmittel: 
Ob  Eigenmittel erforderlich bzw. erlaubt sind, ist dem Ausschreibungsleitfaden zu entnehmen.</t>
  </si>
  <si>
    <t>Gesamtübersicht Bieter:</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</si>
</sst>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quot; €&quot;_-;\-* #,##0.00&quot; €&quot;_-;_-* \-??&quot; €&quot;_-;_-@_-"/>
    <numFmt numFmtId="173" formatCode="dd/m/yyyy;@"/>
    <numFmt numFmtId="174" formatCode="dd/mm/yy;@"/>
    <numFmt numFmtId="175" formatCode="_-* #,##0\ _€_-;\-* #,##0\ _€_-;_-* &quot;-&quot;??\ _€_-;_-@_-"/>
    <numFmt numFmtId="176" formatCode="&quot;Ja&quot;;&quot;Ja&quot;;&quot;Nein&quot;"/>
    <numFmt numFmtId="177" formatCode="&quot;Wahr&quot;;&quot;Wahr&quot;;&quot;Falsch&quot;"/>
    <numFmt numFmtId="178" formatCode="&quot;Ein&quot;;&quot;Ein&quot;;&quot;Aus&quot;"/>
    <numFmt numFmtId="179" formatCode="[$€-2]\ #,##0.00_);[Red]\([$€-2]\ #,##0.00\)"/>
    <numFmt numFmtId="180" formatCode="0.0"/>
    <numFmt numFmtId="181" formatCode="[$€-2]\ #,##0"/>
    <numFmt numFmtId="182" formatCode="0.000"/>
    <numFmt numFmtId="183" formatCode="#,##0.0"/>
    <numFmt numFmtId="184" formatCode="#,##0.00&quot; € &quot;;\-#,##0.00&quot; € &quot;;&quot; -&quot;#&quot; € &quot;;@\ "/>
    <numFmt numFmtId="185" formatCode="#,##0.00&quot;    &quot;;\-#,##0.00&quot;    &quot;;&quot; -&quot;#&quot;    &quot;;@\ "/>
    <numFmt numFmtId="186" formatCode="#,##0&quot;    &quot;;\-#,##0&quot;    &quot;;&quot; -&quot;#&quot;    &quot;;@\ "/>
    <numFmt numFmtId="187" formatCode="[$-C07]dddd\,\ dd\.\ mmmm\ yyyy"/>
    <numFmt numFmtId="188" formatCode="0.0000000"/>
    <numFmt numFmtId="189" formatCode="0.000000"/>
    <numFmt numFmtId="190" formatCode="0.00000"/>
    <numFmt numFmtId="191" formatCode="0.0000"/>
    <numFmt numFmtId="192" formatCode="[$-407]dddd\,\ d\.\ mmmm\ yyyy"/>
    <numFmt numFmtId="193" formatCode="0.0%"/>
  </numFmts>
  <fonts count="60">
    <font>
      <sz val="10"/>
      <name val="Arial"/>
      <family val="2"/>
    </font>
    <font>
      <b/>
      <sz val="10"/>
      <name val="Arial"/>
      <family val="2"/>
    </font>
    <font>
      <u val="single"/>
      <sz val="10"/>
      <color indexed="12"/>
      <name val="Arial"/>
      <family val="2"/>
    </font>
    <font>
      <sz val="8"/>
      <name val="Arial"/>
      <family val="2"/>
    </font>
    <font>
      <b/>
      <sz val="12"/>
      <name val="Arial"/>
      <family val="2"/>
    </font>
    <font>
      <sz val="11"/>
      <name val="Arial"/>
      <family val="2"/>
    </font>
    <font>
      <u val="single"/>
      <sz val="10"/>
      <color indexed="36"/>
      <name val="Arial"/>
      <family val="2"/>
    </font>
    <font>
      <b/>
      <sz val="11"/>
      <name val="Arial"/>
      <family val="2"/>
    </font>
    <font>
      <b/>
      <i/>
      <sz val="10"/>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11"/>
      <color indexed="23"/>
      <name val="Arial"/>
      <family val="2"/>
    </font>
    <font>
      <b/>
      <sz val="13"/>
      <name val="Arial"/>
      <family val="2"/>
    </font>
    <font>
      <b/>
      <sz val="14"/>
      <name val="Arial"/>
      <family val="2"/>
    </font>
    <font>
      <sz val="12"/>
      <name val="Arial"/>
      <family val="2"/>
    </font>
    <font>
      <sz val="10"/>
      <color indexed="23"/>
      <name val="Arial"/>
      <family val="2"/>
    </font>
    <font>
      <b/>
      <sz val="10"/>
      <color indexed="9"/>
      <name val="Arial"/>
      <family val="2"/>
    </font>
    <font>
      <b/>
      <sz val="12"/>
      <color indexed="9"/>
      <name val="Arial"/>
      <family val="2"/>
    </font>
    <font>
      <sz val="12"/>
      <color indexed="9"/>
      <name val="Arial"/>
      <family val="2"/>
    </font>
    <font>
      <b/>
      <i/>
      <sz val="11"/>
      <name val="Arial"/>
      <family val="2"/>
    </font>
    <font>
      <b/>
      <sz val="11"/>
      <color indexed="9"/>
      <name val="Arial"/>
      <family val="2"/>
    </font>
    <font>
      <sz val="11"/>
      <color indexed="9"/>
      <name val="Arial"/>
      <family val="2"/>
    </font>
    <font>
      <sz val="10"/>
      <color indexed="10"/>
      <name val="Arial"/>
      <family val="2"/>
    </font>
    <font>
      <u val="single"/>
      <sz val="11"/>
      <color indexed="12"/>
      <name val="Arial"/>
      <family val="2"/>
    </font>
    <font>
      <b/>
      <sz val="16"/>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
      <b/>
      <sz val="10"/>
      <color rgb="FFFF0000"/>
      <name val="Arial"/>
      <family val="2"/>
    </font>
  </fonts>
  <fills count="6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10"/>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rgb="FFFFC000"/>
        <bgColor indexed="64"/>
      </patternFill>
    </fill>
    <fill>
      <patternFill patternType="solid">
        <fgColor indexed="13"/>
        <bgColor indexed="64"/>
      </patternFill>
    </fill>
  </fills>
  <borders count="11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double">
        <color indexed="8"/>
      </left>
      <right>
        <color indexed="63"/>
      </right>
      <top style="double">
        <color indexed="8"/>
      </top>
      <bottom style="double">
        <color indexed="8"/>
      </bottom>
    </border>
    <border>
      <left>
        <color indexed="63"/>
      </left>
      <right>
        <color indexed="63"/>
      </right>
      <top style="double">
        <color indexed="8"/>
      </top>
      <bottom>
        <color indexed="63"/>
      </bottom>
    </border>
    <border>
      <left>
        <color indexed="63"/>
      </left>
      <right>
        <color indexed="63"/>
      </right>
      <top style="double">
        <color indexed="8"/>
      </top>
      <bottom style="double">
        <color indexed="8"/>
      </bottom>
    </border>
    <border>
      <left>
        <color indexed="63"/>
      </left>
      <right>
        <color indexed="63"/>
      </right>
      <top>
        <color indexed="63"/>
      </top>
      <bottom style="double">
        <color indexed="8"/>
      </bottom>
    </border>
    <border>
      <left style="thin">
        <color indexed="8"/>
      </left>
      <right style="thin">
        <color indexed="8"/>
      </right>
      <top style="thin">
        <color indexed="8"/>
      </top>
      <bottom>
        <color indexed="63"/>
      </bottom>
    </border>
    <border>
      <left>
        <color indexed="63"/>
      </left>
      <right>
        <color indexed="63"/>
      </right>
      <top style="double">
        <color indexed="8"/>
      </top>
      <bottom style="thin">
        <color indexed="8"/>
      </bottom>
    </border>
    <border>
      <left>
        <color indexed="63"/>
      </left>
      <right style="double">
        <color indexed="8"/>
      </right>
      <top style="double">
        <color indexed="8"/>
      </top>
      <bottom>
        <color indexed="63"/>
      </bottom>
    </border>
    <border>
      <left style="double">
        <color indexed="8"/>
      </left>
      <right>
        <color indexed="63"/>
      </right>
      <top style="double">
        <color indexed="8"/>
      </top>
      <bottom>
        <color indexed="63"/>
      </bottom>
    </border>
    <border>
      <left style="double">
        <color indexed="8"/>
      </left>
      <right style="thin">
        <color indexed="8"/>
      </right>
      <top style="thin">
        <color indexed="8"/>
      </top>
      <bottom style="thin">
        <color indexed="8"/>
      </bottom>
    </border>
    <border>
      <left style="double">
        <color indexed="8"/>
      </left>
      <right style="thin">
        <color indexed="8"/>
      </right>
      <top>
        <color indexed="63"/>
      </top>
      <bottom style="thin">
        <color indexed="8"/>
      </bottom>
    </border>
    <border>
      <left style="thin">
        <color indexed="8"/>
      </left>
      <right style="thin">
        <color indexed="8"/>
      </right>
      <top style="thin">
        <color indexed="8"/>
      </top>
      <bottom style="medium">
        <color indexed="8"/>
      </bottom>
    </border>
    <border>
      <left style="double">
        <color indexed="8"/>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double">
        <color indexed="8"/>
      </right>
      <top style="thin">
        <color indexed="8"/>
      </top>
      <bottom style="thin">
        <color indexed="8"/>
      </bottom>
    </border>
    <border>
      <left style="thin">
        <color indexed="8"/>
      </left>
      <right style="double">
        <color indexed="8"/>
      </right>
      <top style="thin">
        <color indexed="8"/>
      </top>
      <bottom style="medium">
        <color indexed="8"/>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medium">
        <color indexed="8"/>
      </bottom>
    </border>
    <border>
      <left style="double">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medium">
        <color indexed="8"/>
      </top>
      <bottom style="double">
        <color indexed="8"/>
      </bottom>
    </border>
    <border>
      <left style="thin">
        <color indexed="8"/>
      </left>
      <right>
        <color indexed="63"/>
      </right>
      <top style="thin">
        <color indexed="8"/>
      </top>
      <bottom>
        <color indexed="63"/>
      </bottom>
    </border>
    <border>
      <left style="thin">
        <color indexed="8"/>
      </left>
      <right style="thin">
        <color indexed="8"/>
      </right>
      <top style="medium">
        <color indexed="8"/>
      </top>
      <bottom style="double">
        <color indexed="8"/>
      </bottom>
    </border>
    <border>
      <left style="double">
        <color indexed="8"/>
      </left>
      <right>
        <color indexed="63"/>
      </right>
      <top style="medium">
        <color indexed="8"/>
      </top>
      <bottom style="double">
        <color indexed="8"/>
      </bottom>
    </border>
    <border>
      <left>
        <color indexed="63"/>
      </left>
      <right>
        <color indexed="63"/>
      </right>
      <top style="medium">
        <color indexed="8"/>
      </top>
      <bottom style="double">
        <color indexed="8"/>
      </bottom>
    </border>
    <border>
      <left style="thin">
        <color indexed="8"/>
      </left>
      <right style="double">
        <color indexed="8"/>
      </right>
      <top style="medium">
        <color indexed="8"/>
      </top>
      <bottom style="double">
        <color indexed="8"/>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double">
        <color indexed="8"/>
      </left>
      <right>
        <color indexed="63"/>
      </right>
      <top style="double">
        <color indexed="8"/>
      </top>
      <bottom style="thin">
        <color indexed="8"/>
      </bottom>
    </border>
    <border>
      <left>
        <color indexed="63"/>
      </left>
      <right style="double">
        <color indexed="8"/>
      </right>
      <top style="double">
        <color indexed="8"/>
      </top>
      <bottom style="thin">
        <color indexed="8"/>
      </bottom>
    </border>
    <border>
      <left style="thin">
        <color indexed="8"/>
      </left>
      <right style="double">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double">
        <color indexed="8"/>
      </right>
      <top>
        <color indexed="63"/>
      </top>
      <bottom style="thin">
        <color indexed="8"/>
      </bottom>
    </border>
    <border>
      <left>
        <color indexed="63"/>
      </left>
      <right style="thin">
        <color indexed="8"/>
      </right>
      <top style="medium">
        <color indexed="8"/>
      </top>
      <bottom style="double">
        <color indexed="8"/>
      </bottom>
    </border>
    <border>
      <left style="thin">
        <color indexed="8"/>
      </left>
      <right style="double">
        <color indexed="8"/>
      </right>
      <top>
        <color indexed="63"/>
      </top>
      <bottom style="double">
        <color indexed="8"/>
      </bottom>
    </border>
    <border>
      <left>
        <color indexed="63"/>
      </left>
      <right style="thin">
        <color indexed="8"/>
      </right>
      <top>
        <color indexed="63"/>
      </top>
      <bottom style="double">
        <color indexed="8"/>
      </bottom>
    </border>
    <border>
      <left style="double">
        <color indexed="8"/>
      </left>
      <right>
        <color indexed="63"/>
      </right>
      <top>
        <color indexed="63"/>
      </top>
      <bottom style="double">
        <color indexed="8"/>
      </bottom>
    </border>
    <border>
      <left style="thin">
        <color indexed="8"/>
      </left>
      <right style="double">
        <color indexed="8"/>
      </right>
      <top style="double">
        <color indexed="8"/>
      </top>
      <bottom style="double">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style="double">
        <color indexed="8"/>
      </bottom>
    </border>
    <border>
      <left style="double">
        <color indexed="8"/>
      </left>
      <right style="thin">
        <color indexed="8"/>
      </right>
      <top style="thin">
        <color indexed="8"/>
      </top>
      <bottom>
        <color indexed="63"/>
      </bottom>
    </border>
    <border>
      <left style="double">
        <color indexed="8"/>
      </left>
      <right style="thin">
        <color indexed="8"/>
      </right>
      <top style="thin"/>
      <bottom style="medium"/>
    </border>
    <border>
      <left style="thin">
        <color indexed="8"/>
      </left>
      <right style="double">
        <color indexed="8"/>
      </right>
      <top style="thin"/>
      <bottom style="mediu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style="double">
        <color indexed="8"/>
      </bottom>
    </border>
    <border>
      <left style="thin">
        <color indexed="8"/>
      </left>
      <right>
        <color indexed="63"/>
      </right>
      <top style="thin"/>
      <bottom style="medium"/>
    </border>
    <border>
      <left style="thin">
        <color indexed="8"/>
      </left>
      <right>
        <color indexed="63"/>
      </right>
      <top>
        <color indexed="63"/>
      </top>
      <bottom style="double">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double">
        <color indexed="8"/>
      </right>
      <top style="double">
        <color indexed="8"/>
      </top>
      <bottom style="double">
        <color indexed="8"/>
      </bottom>
    </border>
    <border>
      <left style="double">
        <color indexed="8"/>
      </left>
      <right>
        <color indexed="63"/>
      </right>
      <top style="thin">
        <color indexed="8"/>
      </top>
      <bottom style="double">
        <color indexed="8"/>
      </bottom>
    </border>
    <border>
      <left style="thin">
        <color indexed="8"/>
      </left>
      <right style="double">
        <color indexed="8"/>
      </right>
      <top style="thin">
        <color indexed="8"/>
      </top>
      <bottom style="double">
        <color indexed="8"/>
      </bottom>
    </border>
    <border>
      <left style="medium"/>
      <right style="medium"/>
      <top style="medium"/>
      <bottom style="medium"/>
    </border>
    <border>
      <left>
        <color indexed="63"/>
      </left>
      <right style="medium"/>
      <top style="thin"/>
      <bottom>
        <color indexed="63"/>
      </bottom>
    </border>
    <border>
      <left>
        <color indexed="63"/>
      </left>
      <right>
        <color indexed="63"/>
      </right>
      <top style="thin">
        <color indexed="9"/>
      </top>
      <bottom>
        <color indexed="63"/>
      </bottom>
    </border>
    <border>
      <left style="thin">
        <color indexed="8"/>
      </left>
      <right style="double">
        <color indexed="8"/>
      </right>
      <top style="double">
        <color indexed="8"/>
      </top>
      <bottom>
        <color indexed="63"/>
      </bottom>
    </border>
    <border>
      <left>
        <color indexed="63"/>
      </left>
      <right style="thin">
        <color indexed="8"/>
      </right>
      <top style="double">
        <color indexed="8"/>
      </top>
      <bottom style="thin">
        <color indexed="8"/>
      </bottom>
    </border>
    <border>
      <left>
        <color indexed="63"/>
      </left>
      <right style="thin">
        <color indexed="8"/>
      </right>
      <top style="thin">
        <color indexed="8"/>
      </top>
      <bottom style="double">
        <color indexed="8"/>
      </bottom>
    </border>
    <border>
      <left style="thin">
        <color indexed="8"/>
      </left>
      <right>
        <color indexed="63"/>
      </right>
      <top style="double">
        <color indexed="8"/>
      </top>
      <bottom style="thin">
        <color indexed="8"/>
      </bottom>
    </border>
    <border>
      <left style="double">
        <color indexed="8"/>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thin">
        <color indexed="8"/>
      </right>
      <top style="thin">
        <color indexed="8"/>
      </top>
      <bottom style="double">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8"/>
      </left>
      <right>
        <color indexed="63"/>
      </right>
      <top style="thin">
        <color indexed="8"/>
      </top>
      <bottom style="double">
        <color indexed="8"/>
      </bottom>
    </border>
    <border>
      <left style="double">
        <color indexed="8"/>
      </left>
      <right style="thin">
        <color indexed="8"/>
      </right>
      <top style="thin">
        <color indexed="8"/>
      </top>
      <bottom style="double">
        <color indexed="8"/>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medium"/>
    </border>
    <border>
      <left>
        <color indexed="63"/>
      </left>
      <right style="thin">
        <color indexed="8"/>
      </right>
      <top style="thin"/>
      <bottom style="medium"/>
    </border>
    <border>
      <left>
        <color indexed="63"/>
      </left>
      <right style="thin">
        <color indexed="8"/>
      </right>
      <top style="thin">
        <color indexed="8"/>
      </top>
      <bottom>
        <color indexed="63"/>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color indexed="63"/>
      </right>
      <top>
        <color indexed="63"/>
      </top>
      <bottom style="medium"/>
    </border>
    <border>
      <left>
        <color indexed="63"/>
      </left>
      <right style="thin">
        <color indexed="8"/>
      </right>
      <top>
        <color indexed="63"/>
      </top>
      <bottom style="medium"/>
    </border>
    <border>
      <left>
        <color indexed="63"/>
      </left>
      <right style="thin">
        <color indexed="8"/>
      </right>
      <top style="medium"/>
      <bottom style="double">
        <color indexed="8"/>
      </bottom>
    </border>
    <border>
      <left>
        <color indexed="63"/>
      </left>
      <right style="thin">
        <color indexed="8"/>
      </right>
      <top>
        <color indexed="63"/>
      </top>
      <bottom style="thin">
        <color indexed="8"/>
      </bottom>
    </border>
    <border>
      <left>
        <color indexed="63"/>
      </left>
      <right style="thin"/>
      <top style="thin">
        <color indexed="8"/>
      </top>
      <bottom>
        <color indexed="63"/>
      </bottom>
    </border>
    <border>
      <left>
        <color indexed="63"/>
      </left>
      <right style="thin"/>
      <top>
        <color indexed="63"/>
      </top>
      <bottom style="thin">
        <color indexed="8"/>
      </bottom>
    </border>
    <border>
      <left>
        <color indexed="63"/>
      </left>
      <right style="double">
        <color indexed="8"/>
      </right>
      <top style="thin">
        <color indexed="8"/>
      </top>
      <bottom>
        <color indexed="63"/>
      </bottom>
    </border>
    <border>
      <left>
        <color indexed="63"/>
      </left>
      <right style="double">
        <color indexed="8"/>
      </right>
      <top>
        <color indexed="63"/>
      </top>
      <bottom style="thin">
        <color indexed="8"/>
      </bottom>
    </border>
    <border>
      <left style="double">
        <color indexed="8"/>
      </left>
      <right style="double">
        <color indexed="8"/>
      </right>
      <top style="double">
        <color indexed="8"/>
      </top>
      <bottom>
        <color indexed="63"/>
      </bottom>
    </border>
    <border>
      <left style="thin">
        <color indexed="8"/>
      </left>
      <right>
        <color indexed="63"/>
      </right>
      <top style="thin">
        <color indexed="8"/>
      </top>
      <bottom style="medium"/>
    </border>
    <border>
      <left>
        <color indexed="63"/>
      </left>
      <right style="thin">
        <color indexed="8"/>
      </right>
      <top style="thin">
        <color indexed="8"/>
      </top>
      <bottom style="mediu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11"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11" fillId="3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7" borderId="0" applyNumberFormat="0" applyBorder="0" applyAlignment="0" applyProtection="0"/>
    <xf numFmtId="0" fontId="43" fillId="38" borderId="0" applyNumberFormat="0" applyBorder="0" applyAlignment="0" applyProtection="0"/>
    <xf numFmtId="0" fontId="43" fillId="39" borderId="0" applyNumberFormat="0" applyBorder="0" applyAlignment="0" applyProtection="0"/>
    <xf numFmtId="0" fontId="43" fillId="40" borderId="0" applyNumberFormat="0" applyBorder="0" applyAlignment="0" applyProtection="0"/>
    <xf numFmtId="0" fontId="43" fillId="41" borderId="0" applyNumberFormat="0" applyBorder="0" applyAlignment="0" applyProtection="0"/>
    <xf numFmtId="0" fontId="43" fillId="42" borderId="0" applyNumberFormat="0" applyBorder="0" applyAlignment="0" applyProtection="0"/>
    <xf numFmtId="0" fontId="43" fillId="43" borderId="0" applyNumberFormat="0" applyBorder="0" applyAlignment="0" applyProtection="0"/>
    <xf numFmtId="0" fontId="44" fillId="44" borderId="1" applyNumberFormat="0" applyAlignment="0" applyProtection="0"/>
    <xf numFmtId="0" fontId="12" fillId="9" borderId="0" applyNumberFormat="0" applyBorder="0" applyAlignment="0" applyProtection="0"/>
    <xf numFmtId="0" fontId="45" fillId="44" borderId="2" applyNumberFormat="0" applyAlignment="0" applyProtection="0"/>
    <xf numFmtId="0" fontId="6" fillId="0" borderId="0" applyNumberFormat="0" applyFill="0" applyBorder="0" applyAlignment="0" applyProtection="0"/>
    <xf numFmtId="0" fontId="13" fillId="45" borderId="3" applyNumberFormat="0" applyAlignment="0" applyProtection="0"/>
    <xf numFmtId="0" fontId="14" fillId="46" borderId="4" applyNumberFormat="0" applyAlignment="0" applyProtection="0"/>
    <xf numFmtId="169"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0" fontId="46" fillId="47" borderId="2" applyNumberFormat="0" applyAlignment="0" applyProtection="0"/>
    <xf numFmtId="0" fontId="47" fillId="0" borderId="5" applyNumberFormat="0" applyFill="0" applyAlignment="0" applyProtection="0"/>
    <xf numFmtId="0" fontId="48" fillId="0" borderId="0" applyNumberFormat="0" applyFill="0" applyBorder="0" applyAlignment="0" applyProtection="0"/>
    <xf numFmtId="172" fontId="0" fillId="0" borderId="0" applyFill="0" applyBorder="0" applyAlignment="0" applyProtection="0"/>
    <xf numFmtId="0" fontId="15" fillId="0" borderId="0" applyNumberFormat="0" applyFill="0" applyBorder="0" applyAlignment="0" applyProtection="0"/>
    <xf numFmtId="0" fontId="16" fillId="10" borderId="0" applyNumberFormat="0" applyBorder="0" applyAlignment="0" applyProtection="0"/>
    <xf numFmtId="0" fontId="49" fillId="48" borderId="0" applyNumberFormat="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20" fillId="13" borderId="3" applyNumberFormat="0" applyAlignment="0" applyProtection="0"/>
    <xf numFmtId="171" fontId="0" fillId="0" borderId="0" applyFill="0" applyBorder="0" applyAlignment="0" applyProtection="0"/>
    <xf numFmtId="0" fontId="21" fillId="0" borderId="9" applyNumberFormat="0" applyFill="0" applyAlignment="0" applyProtection="0"/>
    <xf numFmtId="0" fontId="22" fillId="49" borderId="0" applyNumberFormat="0" applyBorder="0" applyAlignment="0" applyProtection="0"/>
    <xf numFmtId="0" fontId="0" fillId="50" borderId="10" applyNumberFormat="0" applyAlignment="0" applyProtection="0"/>
    <xf numFmtId="0" fontId="0" fillId="51" borderId="11" applyNumberFormat="0" applyFont="0" applyAlignment="0" applyProtection="0"/>
    <xf numFmtId="0" fontId="23" fillId="45" borderId="12" applyNumberFormat="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0" fillId="52" borderId="0" applyNumberFormat="0" applyBorder="0" applyAlignment="0" applyProtection="0"/>
    <xf numFmtId="0" fontId="24" fillId="0" borderId="0" applyNumberFormat="0" applyFill="0" applyBorder="0" applyAlignment="0" applyProtection="0"/>
    <xf numFmtId="0" fontId="25" fillId="0" borderId="13" applyNumberFormat="0" applyFill="0" applyAlignment="0" applyProtection="0"/>
    <xf numFmtId="0" fontId="51" fillId="0" borderId="0" applyNumberFormat="0" applyFill="0" applyBorder="0" applyAlignment="0" applyProtection="0"/>
    <xf numFmtId="0" fontId="52" fillId="0" borderId="14" applyNumberFormat="0" applyFill="0" applyAlignment="0" applyProtection="0"/>
    <xf numFmtId="0" fontId="53" fillId="0" borderId="15" applyNumberFormat="0" applyFill="0" applyAlignment="0" applyProtection="0"/>
    <xf numFmtId="0" fontId="54" fillId="0" borderId="16" applyNumberFormat="0" applyFill="0" applyAlignment="0" applyProtection="0"/>
    <xf numFmtId="0" fontId="54" fillId="0" borderId="0" applyNumberFormat="0" applyFill="0" applyBorder="0" applyAlignment="0" applyProtection="0"/>
    <xf numFmtId="0" fontId="55" fillId="0" borderId="17" applyNumberFormat="0" applyFill="0" applyAlignment="0" applyProtection="0"/>
    <xf numFmtId="170" fontId="0" fillId="0" borderId="0" applyFill="0" applyBorder="0" applyAlignment="0" applyProtection="0"/>
    <xf numFmtId="168" fontId="0" fillId="0" borderId="0" applyFill="0" applyBorder="0" applyAlignment="0" applyProtection="0"/>
    <xf numFmtId="0" fontId="56" fillId="0" borderId="0" applyNumberFormat="0" applyFill="0" applyBorder="0" applyAlignment="0" applyProtection="0"/>
    <xf numFmtId="0" fontId="26" fillId="0" borderId="0" applyNumberFormat="0" applyFill="0" applyBorder="0" applyAlignment="0" applyProtection="0"/>
    <xf numFmtId="0" fontId="57" fillId="53" borderId="18" applyNumberFormat="0" applyAlignment="0" applyProtection="0"/>
  </cellStyleXfs>
  <cellXfs count="455">
    <xf numFmtId="0" fontId="0" fillId="0" borderId="0" xfId="0" applyAlignment="1">
      <alignment/>
    </xf>
    <xf numFmtId="0" fontId="4" fillId="54" borderId="0" xfId="0" applyFont="1" applyFill="1" applyAlignment="1" applyProtection="1">
      <alignment/>
      <protection locked="0"/>
    </xf>
    <xf numFmtId="0" fontId="0" fillId="54" borderId="0" xfId="0" applyFill="1" applyAlignment="1" applyProtection="1">
      <alignment/>
      <protection locked="0"/>
    </xf>
    <xf numFmtId="0" fontId="27" fillId="54" borderId="0" xfId="0" applyFont="1" applyFill="1" applyAlignment="1" applyProtection="1">
      <alignment/>
      <protection/>
    </xf>
    <xf numFmtId="0" fontId="0" fillId="54" borderId="0" xfId="0" applyFill="1" applyAlignment="1" applyProtection="1">
      <alignment/>
      <protection/>
    </xf>
    <xf numFmtId="0" fontId="0" fillId="54" borderId="0" xfId="0" applyFill="1" applyAlignment="1" applyProtection="1">
      <alignment/>
      <protection locked="0"/>
    </xf>
    <xf numFmtId="0" fontId="4" fillId="54" borderId="0" xfId="0" applyFont="1" applyFill="1" applyBorder="1" applyAlignment="1" applyProtection="1">
      <alignment/>
      <protection locked="0"/>
    </xf>
    <xf numFmtId="0" fontId="0" fillId="54" borderId="0" xfId="0" applyFill="1" applyBorder="1" applyAlignment="1" applyProtection="1">
      <alignment/>
      <protection locked="0"/>
    </xf>
    <xf numFmtId="0" fontId="0" fillId="54" borderId="0" xfId="0" applyFill="1" applyAlignment="1" applyProtection="1">
      <alignment horizontal="center"/>
      <protection locked="0"/>
    </xf>
    <xf numFmtId="0" fontId="0" fillId="54" borderId="0" xfId="0" applyFont="1" applyFill="1" applyBorder="1" applyAlignment="1" applyProtection="1">
      <alignment/>
      <protection/>
    </xf>
    <xf numFmtId="0" fontId="0" fillId="54" borderId="0" xfId="0" applyFont="1" applyFill="1" applyBorder="1" applyAlignment="1" applyProtection="1">
      <alignment/>
      <protection locked="0"/>
    </xf>
    <xf numFmtId="0" fontId="2" fillId="54" borderId="0" xfId="83" applyNumberFormat="1" applyFont="1" applyFill="1" applyBorder="1" applyAlignment="1" applyProtection="1">
      <alignment horizontal="right"/>
      <protection locked="0"/>
    </xf>
    <xf numFmtId="0" fontId="0" fillId="54" borderId="0" xfId="0" applyFont="1" applyFill="1" applyBorder="1" applyAlignment="1" applyProtection="1">
      <alignment horizontal="center"/>
      <protection locked="0"/>
    </xf>
    <xf numFmtId="0" fontId="0" fillId="54" borderId="0" xfId="0" applyFont="1" applyFill="1" applyBorder="1" applyAlignment="1" applyProtection="1">
      <alignment horizontal="left"/>
      <protection locked="0"/>
    </xf>
    <xf numFmtId="0" fontId="27" fillId="54" borderId="0" xfId="0" applyFont="1" applyFill="1" applyBorder="1" applyAlignment="1" applyProtection="1">
      <alignment/>
      <protection/>
    </xf>
    <xf numFmtId="0" fontId="0" fillId="54" borderId="0" xfId="0" applyFill="1" applyBorder="1" applyAlignment="1" applyProtection="1">
      <alignment/>
      <protection/>
    </xf>
    <xf numFmtId="0" fontId="0" fillId="54" borderId="0" xfId="0" applyFill="1" applyBorder="1" applyAlignment="1" applyProtection="1">
      <alignment horizontal="left"/>
      <protection locked="0"/>
    </xf>
    <xf numFmtId="0" fontId="0" fillId="54" borderId="0" xfId="0" applyFill="1" applyBorder="1" applyAlignment="1" applyProtection="1">
      <alignment horizontal="center"/>
      <protection locked="0"/>
    </xf>
    <xf numFmtId="0" fontId="5" fillId="54" borderId="0" xfId="0" applyNumberFormat="1" applyFont="1" applyFill="1" applyBorder="1" applyAlignment="1" applyProtection="1">
      <alignment/>
      <protection locked="0"/>
    </xf>
    <xf numFmtId="4" fontId="5" fillId="54" borderId="0" xfId="0" applyNumberFormat="1" applyFont="1" applyFill="1" applyBorder="1" applyAlignment="1" applyProtection="1">
      <alignment/>
      <protection locked="0"/>
    </xf>
    <xf numFmtId="4" fontId="5" fillId="54" borderId="0" xfId="0" applyNumberFormat="1" applyFont="1" applyFill="1" applyBorder="1" applyAlignment="1" applyProtection="1">
      <alignment/>
      <protection/>
    </xf>
    <xf numFmtId="0" fontId="7" fillId="54" borderId="0" xfId="0" applyFont="1" applyFill="1" applyBorder="1" applyAlignment="1" applyProtection="1">
      <alignment horizontal="center"/>
      <protection locked="0"/>
    </xf>
    <xf numFmtId="0" fontId="5" fillId="54" borderId="0" xfId="0" applyFont="1" applyFill="1" applyBorder="1" applyAlignment="1" applyProtection="1">
      <alignment/>
      <protection locked="0"/>
    </xf>
    <xf numFmtId="174" fontId="5" fillId="54" borderId="0" xfId="0" applyNumberFormat="1" applyFont="1" applyFill="1" applyBorder="1" applyAlignment="1" applyProtection="1">
      <alignment/>
      <protection locked="0"/>
    </xf>
    <xf numFmtId="0" fontId="5" fillId="54" borderId="0" xfId="0" applyFont="1" applyFill="1" applyBorder="1" applyAlignment="1" applyProtection="1">
      <alignment horizontal="center"/>
      <protection locked="0"/>
    </xf>
    <xf numFmtId="4" fontId="7" fillId="54" borderId="0" xfId="0" applyNumberFormat="1" applyFont="1" applyFill="1" applyBorder="1" applyAlignment="1" applyProtection="1">
      <alignment/>
      <protection/>
    </xf>
    <xf numFmtId="0" fontId="0" fillId="54" borderId="0" xfId="0" applyFill="1" applyBorder="1" applyAlignment="1">
      <alignment horizontal="left" vertical="top" wrapText="1"/>
    </xf>
    <xf numFmtId="185" fontId="0" fillId="54" borderId="0" xfId="70" applyFill="1" applyBorder="1" applyAlignment="1" applyProtection="1">
      <alignment horizontal="right"/>
      <protection locked="0"/>
    </xf>
    <xf numFmtId="4" fontId="0" fillId="54" borderId="0" xfId="92" applyNumberFormat="1" applyFill="1" applyBorder="1" applyAlignment="1" applyProtection="1">
      <alignment/>
      <protection locked="0"/>
    </xf>
    <xf numFmtId="0" fontId="5" fillId="54" borderId="0" xfId="0" applyFont="1" applyFill="1" applyBorder="1" applyAlignment="1" applyProtection="1">
      <alignment/>
      <protection locked="0"/>
    </xf>
    <xf numFmtId="0" fontId="28" fillId="54" borderId="0" xfId="0" applyFont="1" applyFill="1" applyBorder="1" applyAlignment="1" applyProtection="1">
      <alignment/>
      <protection locked="0"/>
    </xf>
    <xf numFmtId="3" fontId="7" fillId="54" borderId="0" xfId="0" applyNumberFormat="1" applyFont="1" applyFill="1" applyBorder="1" applyAlignment="1" applyProtection="1">
      <alignment/>
      <protection/>
    </xf>
    <xf numFmtId="0" fontId="0" fillId="0" borderId="0" xfId="0" applyFill="1" applyBorder="1" applyAlignment="1" applyProtection="1">
      <alignment/>
      <protection/>
    </xf>
    <xf numFmtId="4" fontId="7" fillId="0" borderId="0" xfId="0" applyNumberFormat="1" applyFont="1" applyFill="1" applyBorder="1" applyAlignment="1" applyProtection="1">
      <alignment/>
      <protection/>
    </xf>
    <xf numFmtId="0" fontId="27" fillId="0" borderId="0" xfId="0" applyFont="1" applyFill="1" applyBorder="1" applyAlignment="1" applyProtection="1">
      <alignment/>
      <protection/>
    </xf>
    <xf numFmtId="0" fontId="5" fillId="0" borderId="0" xfId="0" applyNumberFormat="1" applyFont="1" applyFill="1" applyBorder="1" applyAlignment="1" applyProtection="1">
      <alignment/>
      <protection locked="0"/>
    </xf>
    <xf numFmtId="4" fontId="5" fillId="0" borderId="0" xfId="0" applyNumberFormat="1" applyFont="1" applyFill="1" applyBorder="1" applyAlignment="1" applyProtection="1">
      <alignment horizontal="right"/>
      <protection locked="0"/>
    </xf>
    <xf numFmtId="0" fontId="7" fillId="0" borderId="0" xfId="0" applyFont="1" applyFill="1" applyBorder="1" applyAlignment="1" applyProtection="1">
      <alignment/>
      <protection locked="0"/>
    </xf>
    <xf numFmtId="3" fontId="7" fillId="0" borderId="0" xfId="0" applyNumberFormat="1" applyFont="1" applyFill="1" applyBorder="1" applyAlignment="1" applyProtection="1">
      <alignment horizontal="center"/>
      <protection locked="0"/>
    </xf>
    <xf numFmtId="4" fontId="7" fillId="0" borderId="0" xfId="0" applyNumberFormat="1" applyFont="1" applyFill="1" applyBorder="1" applyAlignment="1" applyProtection="1">
      <alignment horizontal="center"/>
      <protection locked="0"/>
    </xf>
    <xf numFmtId="3" fontId="7" fillId="0" borderId="0" xfId="0" applyNumberFormat="1" applyFont="1" applyFill="1" applyBorder="1" applyAlignment="1" applyProtection="1">
      <alignment/>
      <protection/>
    </xf>
    <xf numFmtId="0" fontId="0" fillId="0" borderId="0" xfId="0" applyFill="1" applyBorder="1" applyAlignment="1" applyProtection="1">
      <alignment/>
      <protection locked="0"/>
    </xf>
    <xf numFmtId="3" fontId="4" fillId="0" borderId="0" xfId="0" applyNumberFormat="1" applyFont="1" applyFill="1" applyBorder="1" applyAlignment="1" applyProtection="1">
      <alignment vertical="center"/>
      <protection/>
    </xf>
    <xf numFmtId="0" fontId="0" fillId="54" borderId="19" xfId="0" applyFill="1" applyBorder="1" applyAlignment="1" applyProtection="1">
      <alignment/>
      <protection/>
    </xf>
    <xf numFmtId="0" fontId="0" fillId="54" borderId="20" xfId="0" applyFill="1" applyBorder="1" applyAlignment="1" applyProtection="1">
      <alignment/>
      <protection/>
    </xf>
    <xf numFmtId="4" fontId="7" fillId="54" borderId="21" xfId="0" applyNumberFormat="1" applyFont="1" applyFill="1" applyBorder="1" applyAlignment="1" applyProtection="1">
      <alignment/>
      <protection/>
    </xf>
    <xf numFmtId="0" fontId="7" fillId="54" borderId="22" xfId="0" applyFont="1" applyFill="1" applyBorder="1" applyAlignment="1" applyProtection="1">
      <alignment horizontal="center"/>
      <protection locked="0"/>
    </xf>
    <xf numFmtId="0" fontId="28" fillId="54" borderId="22" xfId="0" applyFont="1" applyFill="1" applyBorder="1" applyAlignment="1" applyProtection="1">
      <alignment/>
      <protection locked="0"/>
    </xf>
    <xf numFmtId="0" fontId="5" fillId="54" borderId="22" xfId="0" applyFont="1" applyFill="1" applyBorder="1" applyAlignment="1" applyProtection="1">
      <alignment/>
      <protection locked="0"/>
    </xf>
    <xf numFmtId="174" fontId="5" fillId="54" borderId="22" xfId="0" applyNumberFormat="1" applyFont="1" applyFill="1" applyBorder="1" applyAlignment="1" applyProtection="1">
      <alignment/>
      <protection locked="0"/>
    </xf>
    <xf numFmtId="0" fontId="5" fillId="54" borderId="22" xfId="0" applyFont="1" applyFill="1" applyBorder="1" applyAlignment="1" applyProtection="1">
      <alignment horizontal="center"/>
      <protection locked="0"/>
    </xf>
    <xf numFmtId="4" fontId="7" fillId="54" borderId="22" xfId="0" applyNumberFormat="1" applyFont="1" applyFill="1" applyBorder="1" applyAlignment="1" applyProtection="1">
      <alignment/>
      <protection/>
    </xf>
    <xf numFmtId="0" fontId="7" fillId="54" borderId="0" xfId="0" applyFont="1" applyFill="1" applyBorder="1" applyAlignment="1" applyProtection="1">
      <alignment/>
      <protection locked="0"/>
    </xf>
    <xf numFmtId="3" fontId="7" fillId="54" borderId="0" xfId="0" applyNumberFormat="1" applyFont="1" applyFill="1" applyBorder="1" applyAlignment="1" applyProtection="1">
      <alignment horizontal="center"/>
      <protection locked="0"/>
    </xf>
    <xf numFmtId="4" fontId="7" fillId="54" borderId="0" xfId="0" applyNumberFormat="1" applyFont="1" applyFill="1" applyBorder="1" applyAlignment="1" applyProtection="1">
      <alignment horizontal="center"/>
      <protection locked="0"/>
    </xf>
    <xf numFmtId="2" fontId="0" fillId="54" borderId="0" xfId="0" applyNumberFormat="1" applyFill="1" applyBorder="1" applyAlignment="1" applyProtection="1">
      <alignment/>
      <protection locked="0"/>
    </xf>
    <xf numFmtId="0" fontId="31" fillId="54" borderId="0" xfId="0" applyFont="1" applyFill="1" applyBorder="1" applyAlignment="1" applyProtection="1">
      <alignment horizontal="left"/>
      <protection/>
    </xf>
    <xf numFmtId="0" fontId="31" fillId="54" borderId="0" xfId="0" applyFont="1" applyFill="1" applyBorder="1" applyAlignment="1" applyProtection="1">
      <alignment/>
      <protection/>
    </xf>
    <xf numFmtId="2" fontId="9" fillId="54" borderId="0" xfId="0" applyNumberFormat="1" applyFont="1" applyFill="1" applyBorder="1" applyAlignment="1" applyProtection="1">
      <alignment/>
      <protection locked="0"/>
    </xf>
    <xf numFmtId="0" fontId="32" fillId="55" borderId="0" xfId="0" applyFont="1" applyFill="1" applyAlignment="1" applyProtection="1">
      <alignment/>
      <protection locked="0"/>
    </xf>
    <xf numFmtId="0" fontId="27" fillId="55" borderId="0" xfId="0" applyFont="1" applyFill="1" applyAlignment="1" applyProtection="1">
      <alignment/>
      <protection/>
    </xf>
    <xf numFmtId="0" fontId="5" fillId="56" borderId="23" xfId="0" applyFont="1" applyFill="1" applyBorder="1" applyAlignment="1" applyProtection="1">
      <alignment horizontal="left"/>
      <protection locked="0"/>
    </xf>
    <xf numFmtId="0" fontId="35" fillId="57" borderId="20" xfId="0" applyFont="1" applyFill="1" applyBorder="1" applyAlignment="1" applyProtection="1">
      <alignment horizontal="center"/>
      <protection locked="0"/>
    </xf>
    <xf numFmtId="0" fontId="35" fillId="57" borderId="24" xfId="0" applyFont="1" applyFill="1" applyBorder="1" applyAlignment="1" applyProtection="1">
      <alignment horizontal="center"/>
      <protection locked="0"/>
    </xf>
    <xf numFmtId="0" fontId="35" fillId="57" borderId="24" xfId="0" applyFont="1" applyFill="1" applyBorder="1" applyAlignment="1" applyProtection="1">
      <alignment/>
      <protection locked="0"/>
    </xf>
    <xf numFmtId="0" fontId="35" fillId="57" borderId="25" xfId="0" applyFont="1" applyFill="1" applyBorder="1" applyAlignment="1" applyProtection="1">
      <alignment/>
      <protection/>
    </xf>
    <xf numFmtId="186" fontId="5" fillId="56" borderId="23" xfId="70" applyNumberFormat="1" applyFont="1" applyFill="1" applyBorder="1" applyAlignment="1" applyProtection="1">
      <alignment horizontal="right"/>
      <protection locked="0"/>
    </xf>
    <xf numFmtId="3" fontId="5" fillId="54" borderId="23" xfId="70" applyNumberFormat="1" applyFont="1" applyFill="1" applyBorder="1" applyAlignment="1" applyProtection="1">
      <alignment horizontal="right"/>
      <protection locked="0"/>
    </xf>
    <xf numFmtId="0" fontId="34" fillId="56" borderId="26" xfId="0" applyFont="1" applyFill="1" applyBorder="1" applyAlignment="1" applyProtection="1">
      <alignment/>
      <protection locked="0"/>
    </xf>
    <xf numFmtId="0" fontId="34" fillId="56" borderId="20" xfId="0" applyFont="1" applyFill="1" applyBorder="1" applyAlignment="1" applyProtection="1">
      <alignment/>
      <protection locked="0"/>
    </xf>
    <xf numFmtId="0" fontId="35" fillId="56" borderId="20" xfId="0" applyFont="1" applyFill="1" applyBorder="1" applyAlignment="1" applyProtection="1">
      <alignment/>
      <protection locked="0"/>
    </xf>
    <xf numFmtId="0" fontId="35" fillId="56" borderId="20" xfId="0" applyFont="1" applyFill="1" applyBorder="1" applyAlignment="1" applyProtection="1">
      <alignment horizontal="center"/>
      <protection locked="0"/>
    </xf>
    <xf numFmtId="49" fontId="5" fillId="54" borderId="27" xfId="0" applyNumberFormat="1" applyFont="1" applyFill="1" applyBorder="1" applyAlignment="1" applyProtection="1">
      <alignment/>
      <protection/>
    </xf>
    <xf numFmtId="49" fontId="5" fillId="0" borderId="28" xfId="0" applyNumberFormat="1" applyFont="1" applyFill="1" applyBorder="1" applyAlignment="1" applyProtection="1">
      <alignment/>
      <protection/>
    </xf>
    <xf numFmtId="49" fontId="5" fillId="0" borderId="27" xfId="0" applyNumberFormat="1" applyFont="1" applyFill="1" applyBorder="1" applyAlignment="1" applyProtection="1">
      <alignment/>
      <protection/>
    </xf>
    <xf numFmtId="0" fontId="39" fillId="55" borderId="0" xfId="0" applyFont="1" applyFill="1" applyAlignment="1" applyProtection="1">
      <alignment/>
      <protection locked="0"/>
    </xf>
    <xf numFmtId="0" fontId="39" fillId="55" borderId="0" xfId="0" applyFont="1" applyFill="1" applyAlignment="1" applyProtection="1">
      <alignment/>
      <protection locked="0"/>
    </xf>
    <xf numFmtId="0" fontId="39" fillId="55" borderId="0" xfId="0" applyFont="1" applyFill="1" applyAlignment="1" applyProtection="1">
      <alignment horizontal="center"/>
      <protection locked="0"/>
    </xf>
    <xf numFmtId="0" fontId="5" fillId="56" borderId="23" xfId="0" applyNumberFormat="1" applyFont="1" applyFill="1" applyBorder="1" applyAlignment="1" applyProtection="1">
      <alignment/>
      <protection locked="0"/>
    </xf>
    <xf numFmtId="0" fontId="5" fillId="56" borderId="29" xfId="0" applyNumberFormat="1" applyFont="1" applyFill="1" applyBorder="1" applyAlignment="1" applyProtection="1">
      <alignment/>
      <protection locked="0"/>
    </xf>
    <xf numFmtId="49" fontId="5" fillId="56" borderId="30" xfId="0" applyNumberFormat="1" applyFont="1" applyFill="1" applyBorder="1" applyAlignment="1" applyProtection="1">
      <alignment/>
      <protection/>
    </xf>
    <xf numFmtId="0" fontId="5" fillId="56" borderId="31" xfId="0" applyNumberFormat="1" applyFont="1" applyFill="1" applyBorder="1" applyAlignment="1" applyProtection="1">
      <alignment/>
      <protection locked="0"/>
    </xf>
    <xf numFmtId="0" fontId="1" fillId="58" borderId="0" xfId="0" applyFont="1" applyFill="1" applyBorder="1" applyAlignment="1">
      <alignment/>
    </xf>
    <xf numFmtId="0" fontId="5" fillId="58" borderId="0" xfId="0" applyFont="1" applyFill="1" applyBorder="1" applyAlignment="1" applyProtection="1">
      <alignment/>
      <protection locked="0"/>
    </xf>
    <xf numFmtId="0" fontId="0" fillId="0" borderId="0" xfId="0" applyAlignment="1">
      <alignment wrapText="1"/>
    </xf>
    <xf numFmtId="0" fontId="0" fillId="0" borderId="0" xfId="0" applyBorder="1" applyAlignment="1">
      <alignment/>
    </xf>
    <xf numFmtId="0" fontId="35" fillId="56" borderId="0" xfId="0" applyFont="1" applyFill="1" applyBorder="1" applyAlignment="1" applyProtection="1">
      <alignment/>
      <protection/>
    </xf>
    <xf numFmtId="0" fontId="35" fillId="0" borderId="0" xfId="0" applyFont="1" applyFill="1" applyBorder="1" applyAlignment="1" applyProtection="1">
      <alignment/>
      <protection/>
    </xf>
    <xf numFmtId="0" fontId="5" fillId="59" borderId="32" xfId="0" applyFont="1" applyFill="1" applyBorder="1" applyAlignment="1" applyProtection="1">
      <alignment horizontal="center"/>
      <protection/>
    </xf>
    <xf numFmtId="0" fontId="5" fillId="59" borderId="33" xfId="0" applyFont="1" applyFill="1" applyBorder="1" applyAlignment="1" applyProtection="1">
      <alignment horizontal="center"/>
      <protection/>
    </xf>
    <xf numFmtId="0" fontId="5" fillId="56" borderId="32" xfId="0" applyFont="1" applyFill="1" applyBorder="1" applyAlignment="1" applyProtection="1">
      <alignment horizontal="center"/>
      <protection/>
    </xf>
    <xf numFmtId="0" fontId="5" fillId="56" borderId="33" xfId="0" applyFont="1" applyFill="1" applyBorder="1" applyAlignment="1" applyProtection="1">
      <alignment horizontal="center"/>
      <protection/>
    </xf>
    <xf numFmtId="0" fontId="5" fillId="0" borderId="32" xfId="0" applyFont="1" applyFill="1" applyBorder="1" applyAlignment="1" applyProtection="1">
      <alignment horizontal="center"/>
      <protection/>
    </xf>
    <xf numFmtId="0" fontId="27" fillId="0" borderId="0" xfId="0" applyFont="1" applyFill="1" applyAlignment="1" applyProtection="1">
      <alignment/>
      <protection/>
    </xf>
    <xf numFmtId="0" fontId="1" fillId="0" borderId="0" xfId="0" applyFont="1" applyFill="1" applyBorder="1" applyAlignment="1" applyProtection="1">
      <alignment horizontal="center" vertical="center" wrapText="1"/>
      <protection locked="0"/>
    </xf>
    <xf numFmtId="0" fontId="1" fillId="0" borderId="0" xfId="0" applyFont="1" applyFill="1" applyBorder="1" applyAlignment="1">
      <alignment horizontal="center"/>
    </xf>
    <xf numFmtId="0" fontId="0" fillId="0" borderId="0" xfId="0" applyFont="1" applyFill="1" applyBorder="1" applyAlignment="1">
      <alignment horizontal="center"/>
    </xf>
    <xf numFmtId="0" fontId="1" fillId="0" borderId="0" xfId="0" applyFont="1" applyFill="1" applyBorder="1" applyAlignment="1" applyProtection="1">
      <alignment horizontal="center" vertical="center" wrapText="1"/>
      <protection/>
    </xf>
    <xf numFmtId="0" fontId="0" fillId="54" borderId="34" xfId="0" applyFont="1" applyFill="1" applyBorder="1" applyAlignment="1" applyProtection="1">
      <alignment/>
      <protection/>
    </xf>
    <xf numFmtId="0" fontId="0" fillId="54" borderId="35" xfId="0" applyFont="1" applyFill="1" applyBorder="1" applyAlignment="1" applyProtection="1">
      <alignment/>
      <protection/>
    </xf>
    <xf numFmtId="0" fontId="0" fillId="54" borderId="36" xfId="0" applyFill="1" applyBorder="1" applyAlignment="1" applyProtection="1">
      <alignment/>
      <protection/>
    </xf>
    <xf numFmtId="0" fontId="0" fillId="54" borderId="35" xfId="0" applyFill="1" applyBorder="1" applyAlignment="1" applyProtection="1">
      <alignment/>
      <protection/>
    </xf>
    <xf numFmtId="0" fontId="0" fillId="54" borderId="37" xfId="0" applyFill="1" applyBorder="1" applyAlignment="1" applyProtection="1">
      <alignment/>
      <protection/>
    </xf>
    <xf numFmtId="0" fontId="0" fillId="54" borderId="38" xfId="0" applyFill="1" applyBorder="1" applyAlignment="1" applyProtection="1">
      <alignment/>
      <protection/>
    </xf>
    <xf numFmtId="2" fontId="0" fillId="0" borderId="0" xfId="0" applyNumberFormat="1" applyBorder="1" applyAlignment="1">
      <alignment/>
    </xf>
    <xf numFmtId="3" fontId="5" fillId="54" borderId="31" xfId="0" applyNumberFormat="1" applyFont="1" applyFill="1" applyBorder="1" applyAlignment="1" applyProtection="1">
      <alignment horizontal="center"/>
      <protection locked="0"/>
    </xf>
    <xf numFmtId="3" fontId="5" fillId="54" borderId="39" xfId="0" applyNumberFormat="1" applyFont="1" applyFill="1" applyBorder="1" applyAlignment="1" applyProtection="1">
      <alignment horizontal="center" wrapText="1"/>
      <protection locked="0"/>
    </xf>
    <xf numFmtId="9" fontId="5" fillId="54" borderId="31" xfId="93" applyFont="1" applyFill="1" applyBorder="1" applyAlignment="1" applyProtection="1">
      <alignment horizontal="center"/>
      <protection locked="0"/>
    </xf>
    <xf numFmtId="3" fontId="5" fillId="54" borderId="40" xfId="0" applyNumberFormat="1" applyFont="1" applyFill="1" applyBorder="1" applyAlignment="1" applyProtection="1">
      <alignment horizontal="center"/>
      <protection locked="0"/>
    </xf>
    <xf numFmtId="3" fontId="5" fillId="54" borderId="29" xfId="0" applyNumberFormat="1" applyFont="1" applyFill="1" applyBorder="1" applyAlignment="1" applyProtection="1">
      <alignment horizontal="center" wrapText="1"/>
      <protection locked="0"/>
    </xf>
    <xf numFmtId="9" fontId="5" fillId="54" borderId="40" xfId="93" applyFont="1" applyFill="1" applyBorder="1" applyAlignment="1" applyProtection="1">
      <alignment horizontal="center"/>
      <protection locked="0"/>
    </xf>
    <xf numFmtId="1" fontId="0" fillId="0" borderId="0" xfId="0" applyNumberFormat="1" applyFill="1" applyBorder="1" applyAlignment="1" applyProtection="1">
      <alignment horizontal="right"/>
      <protection/>
    </xf>
    <xf numFmtId="0" fontId="1" fillId="60" borderId="41" xfId="0" applyFont="1" applyFill="1" applyBorder="1" applyAlignment="1" applyProtection="1">
      <alignment horizontal="center" vertical="center" wrapText="1"/>
      <protection/>
    </xf>
    <xf numFmtId="0" fontId="1" fillId="60" borderId="39" xfId="0" applyFont="1" applyFill="1" applyBorder="1" applyAlignment="1" applyProtection="1">
      <alignment horizontal="left" vertical="center" wrapText="1"/>
      <protection/>
    </xf>
    <xf numFmtId="0" fontId="1" fillId="60" borderId="42" xfId="0" applyFont="1" applyFill="1" applyBorder="1" applyAlignment="1" applyProtection="1">
      <alignment horizontal="left" vertical="center" wrapText="1"/>
      <protection/>
    </xf>
    <xf numFmtId="0" fontId="1" fillId="60" borderId="39" xfId="0" applyFont="1" applyFill="1" applyBorder="1" applyAlignment="1" applyProtection="1">
      <alignment horizontal="center" vertical="center" wrapText="1"/>
      <protection locked="0"/>
    </xf>
    <xf numFmtId="0" fontId="1" fillId="61" borderId="39" xfId="0" applyFont="1" applyFill="1" applyBorder="1" applyAlignment="1" applyProtection="1">
      <alignment horizontal="center" vertical="center" wrapText="1"/>
      <protection locked="0"/>
    </xf>
    <xf numFmtId="0" fontId="1" fillId="60" borderId="31" xfId="0" applyFont="1" applyFill="1" applyBorder="1" applyAlignment="1" applyProtection="1">
      <alignment horizontal="center" vertical="center" wrapText="1"/>
      <protection locked="0"/>
    </xf>
    <xf numFmtId="0" fontId="1" fillId="60" borderId="32" xfId="0" applyFont="1" applyFill="1" applyBorder="1" applyAlignment="1" applyProtection="1">
      <alignment horizontal="center" vertical="center"/>
      <protection/>
    </xf>
    <xf numFmtId="3" fontId="5" fillId="45" borderId="43" xfId="70" applyNumberFormat="1" applyFont="1" applyFill="1" applyBorder="1" applyAlignment="1" applyProtection="1">
      <alignment horizontal="right"/>
      <protection locked="0"/>
    </xf>
    <xf numFmtId="3" fontId="5" fillId="45" borderId="44" xfId="0" applyNumberFormat="1" applyFont="1" applyFill="1" applyBorder="1" applyAlignment="1" applyProtection="1">
      <alignment/>
      <protection/>
    </xf>
    <xf numFmtId="3" fontId="5" fillId="45" borderId="29" xfId="0" applyNumberFormat="1" applyFont="1" applyFill="1" applyBorder="1" applyAlignment="1" applyProtection="1">
      <alignment/>
      <protection/>
    </xf>
    <xf numFmtId="3" fontId="5" fillId="45" borderId="45" xfId="0" applyNumberFormat="1" applyFont="1" applyFill="1" applyBorder="1" applyAlignment="1" applyProtection="1">
      <alignment horizontal="right"/>
      <protection/>
    </xf>
    <xf numFmtId="3" fontId="7" fillId="45" borderId="43" xfId="0" applyNumberFormat="1" applyFont="1" applyFill="1" applyBorder="1" applyAlignment="1" applyProtection="1">
      <alignment/>
      <protection/>
    </xf>
    <xf numFmtId="0" fontId="7" fillId="45" borderId="46" xfId="0" applyFont="1" applyFill="1" applyBorder="1" applyAlignment="1" applyProtection="1">
      <alignment horizontal="center"/>
      <protection locked="0"/>
    </xf>
    <xf numFmtId="0" fontId="7" fillId="45" borderId="47" xfId="0" applyFont="1" applyFill="1" applyBorder="1" applyAlignment="1" applyProtection="1">
      <alignment/>
      <protection locked="0"/>
    </xf>
    <xf numFmtId="0" fontId="7" fillId="45" borderId="47" xfId="0" applyFont="1" applyFill="1" applyBorder="1" applyAlignment="1" applyProtection="1">
      <alignment horizontal="center"/>
      <protection locked="0"/>
    </xf>
    <xf numFmtId="186" fontId="0" fillId="45" borderId="47" xfId="70" applyNumberFormat="1" applyFill="1" applyBorder="1" applyAlignment="1" applyProtection="1">
      <alignment horizontal="right"/>
      <protection locked="0"/>
    </xf>
    <xf numFmtId="3" fontId="5" fillId="45" borderId="45" xfId="70" applyNumberFormat="1" applyFont="1" applyFill="1" applyBorder="1" applyAlignment="1" applyProtection="1">
      <alignment horizontal="right"/>
      <protection locked="0"/>
    </xf>
    <xf numFmtId="3" fontId="7" fillId="45" borderId="43" xfId="0" applyNumberFormat="1" applyFont="1" applyFill="1" applyBorder="1" applyAlignment="1" applyProtection="1">
      <alignment horizontal="right"/>
      <protection locked="0"/>
    </xf>
    <xf numFmtId="3" fontId="7" fillId="45" borderId="45" xfId="0" applyNumberFormat="1" applyFont="1" applyFill="1" applyBorder="1" applyAlignment="1" applyProtection="1">
      <alignment horizontal="center"/>
      <protection locked="0"/>
    </xf>
    <xf numFmtId="3" fontId="7" fillId="45" borderId="48" xfId="0" applyNumberFormat="1" applyFont="1" applyFill="1" applyBorder="1" applyAlignment="1" applyProtection="1">
      <alignment/>
      <protection/>
    </xf>
    <xf numFmtId="0" fontId="0" fillId="45" borderId="49" xfId="0" applyFont="1" applyFill="1" applyBorder="1" applyAlignment="1">
      <alignment horizontal="left"/>
    </xf>
    <xf numFmtId="0" fontId="0" fillId="45" borderId="50" xfId="0" applyFont="1" applyFill="1" applyBorder="1" applyAlignment="1">
      <alignment horizontal="left"/>
    </xf>
    <xf numFmtId="0" fontId="0" fillId="45" borderId="51" xfId="0" applyFont="1" applyFill="1" applyBorder="1" applyAlignment="1">
      <alignment horizontal="left"/>
    </xf>
    <xf numFmtId="0" fontId="0" fillId="45" borderId="0" xfId="0" applyFont="1" applyFill="1" applyBorder="1" applyAlignment="1">
      <alignment horizontal="left"/>
    </xf>
    <xf numFmtId="0" fontId="0" fillId="45" borderId="52" xfId="0" applyFont="1" applyFill="1" applyBorder="1" applyAlignment="1">
      <alignment horizontal="left"/>
    </xf>
    <xf numFmtId="0" fontId="0" fillId="45" borderId="38" xfId="0" applyFont="1" applyFill="1" applyBorder="1" applyAlignment="1">
      <alignment horizontal="left"/>
    </xf>
    <xf numFmtId="0" fontId="1" fillId="45" borderId="53" xfId="0" applyFont="1" applyFill="1" applyBorder="1" applyAlignment="1">
      <alignment horizontal="center"/>
    </xf>
    <xf numFmtId="0" fontId="1" fillId="45" borderId="54" xfId="0" applyFont="1" applyFill="1" applyBorder="1" applyAlignment="1">
      <alignment horizontal="center"/>
    </xf>
    <xf numFmtId="0" fontId="1" fillId="45" borderId="55" xfId="0" applyFont="1" applyFill="1" applyBorder="1" applyAlignment="1">
      <alignment horizontal="center"/>
    </xf>
    <xf numFmtId="0" fontId="36" fillId="60" borderId="56" xfId="0" applyFont="1" applyFill="1" applyBorder="1" applyAlignment="1" applyProtection="1">
      <alignment horizontal="left"/>
      <protection locked="0"/>
    </xf>
    <xf numFmtId="0" fontId="8" fillId="60" borderId="20" xfId="0" applyFont="1" applyFill="1" applyBorder="1" applyAlignment="1" applyProtection="1">
      <alignment/>
      <protection locked="0"/>
    </xf>
    <xf numFmtId="0" fontId="1" fillId="60" borderId="20" xfId="0" applyFont="1" applyFill="1" applyBorder="1" applyAlignment="1" applyProtection="1">
      <alignment/>
      <protection locked="0"/>
    </xf>
    <xf numFmtId="0" fontId="9" fillId="60" borderId="24" xfId="0" applyFont="1" applyFill="1" applyBorder="1" applyAlignment="1" applyProtection="1">
      <alignment horizontal="center"/>
      <protection locked="0"/>
    </xf>
    <xf numFmtId="0" fontId="1" fillId="60" borderId="24" xfId="0" applyFont="1" applyFill="1" applyBorder="1" applyAlignment="1" applyProtection="1">
      <alignment horizontal="center"/>
      <protection locked="0"/>
    </xf>
    <xf numFmtId="0" fontId="1" fillId="60" borderId="24" xfId="0" applyFont="1" applyFill="1" applyBorder="1" applyAlignment="1" applyProtection="1">
      <alignment/>
      <protection locked="0"/>
    </xf>
    <xf numFmtId="0" fontId="33" fillId="60" borderId="57" xfId="0" applyFont="1" applyFill="1" applyBorder="1" applyAlignment="1" applyProtection="1">
      <alignment/>
      <protection/>
    </xf>
    <xf numFmtId="0" fontId="33" fillId="60" borderId="58" xfId="0" applyFont="1" applyFill="1" applyBorder="1" applyAlignment="1" applyProtection="1">
      <alignment/>
      <protection/>
    </xf>
    <xf numFmtId="0" fontId="1" fillId="61" borderId="59" xfId="0" applyFont="1" applyFill="1" applyBorder="1" applyAlignment="1" applyProtection="1">
      <alignment horizontal="center" vertical="center" wrapText="1"/>
      <protection locked="0"/>
    </xf>
    <xf numFmtId="0" fontId="1" fillId="60" borderId="60" xfId="0" applyFont="1" applyFill="1" applyBorder="1" applyAlignment="1" applyProtection="1">
      <alignment horizontal="center" vertical="center" wrapText="1"/>
      <protection/>
    </xf>
    <xf numFmtId="0" fontId="7" fillId="45" borderId="22" xfId="0" applyFont="1" applyFill="1" applyBorder="1" applyAlignment="1" applyProtection="1">
      <alignment horizontal="center"/>
      <protection locked="0"/>
    </xf>
    <xf numFmtId="0" fontId="5" fillId="45" borderId="47" xfId="0" applyFont="1" applyFill="1" applyBorder="1" applyAlignment="1" applyProtection="1">
      <alignment/>
      <protection locked="0"/>
    </xf>
    <xf numFmtId="174" fontId="5" fillId="45" borderId="22" xfId="0" applyNumberFormat="1" applyFont="1" applyFill="1" applyBorder="1" applyAlignment="1" applyProtection="1">
      <alignment/>
      <protection locked="0"/>
    </xf>
    <xf numFmtId="0" fontId="5" fillId="45" borderId="22" xfId="0" applyFont="1" applyFill="1" applyBorder="1" applyAlignment="1" applyProtection="1">
      <alignment/>
      <protection locked="0"/>
    </xf>
    <xf numFmtId="0" fontId="5" fillId="45" borderId="47" xfId="0" applyFont="1" applyFill="1" applyBorder="1" applyAlignment="1" applyProtection="1">
      <alignment/>
      <protection locked="0"/>
    </xf>
    <xf numFmtId="0" fontId="5" fillId="45" borderId="61" xfId="0" applyFont="1" applyFill="1" applyBorder="1" applyAlignment="1" applyProtection="1">
      <alignment horizontal="center"/>
      <protection locked="0"/>
    </xf>
    <xf numFmtId="0" fontId="38" fillId="45" borderId="62" xfId="0" applyFont="1" applyFill="1" applyBorder="1" applyAlignment="1" applyProtection="1">
      <alignment/>
      <protection/>
    </xf>
    <xf numFmtId="0" fontId="36" fillId="60" borderId="26" xfId="0" applyFont="1" applyFill="1" applyBorder="1" applyAlignment="1" applyProtection="1">
      <alignment/>
      <protection locked="0"/>
    </xf>
    <xf numFmtId="0" fontId="36" fillId="60" borderId="20" xfId="0" applyFont="1" applyFill="1" applyBorder="1" applyAlignment="1" applyProtection="1">
      <alignment/>
      <protection locked="0"/>
    </xf>
    <xf numFmtId="0" fontId="7" fillId="60" borderId="24" xfId="0" applyFont="1" applyFill="1" applyBorder="1" applyAlignment="1" applyProtection="1">
      <alignment/>
      <protection locked="0"/>
    </xf>
    <xf numFmtId="0" fontId="7" fillId="60" borderId="24" xfId="0" applyFont="1" applyFill="1" applyBorder="1" applyAlignment="1" applyProtection="1">
      <alignment horizontal="center"/>
      <protection locked="0"/>
    </xf>
    <xf numFmtId="0" fontId="37" fillId="60" borderId="57" xfId="0" applyFont="1" applyFill="1" applyBorder="1" applyAlignment="1" applyProtection="1">
      <alignment/>
      <protection/>
    </xf>
    <xf numFmtId="0" fontId="1" fillId="60" borderId="30" xfId="0" applyFont="1" applyFill="1" applyBorder="1" applyAlignment="1" applyProtection="1">
      <alignment horizontal="center" vertical="center" wrapText="1"/>
      <protection/>
    </xf>
    <xf numFmtId="0" fontId="5" fillId="45" borderId="63" xfId="0" applyFont="1" applyFill="1" applyBorder="1" applyAlignment="1" applyProtection="1">
      <alignment horizontal="center"/>
      <protection locked="0"/>
    </xf>
    <xf numFmtId="0" fontId="27" fillId="45" borderId="62" xfId="0" applyFont="1" applyFill="1" applyBorder="1" applyAlignment="1" applyProtection="1">
      <alignment/>
      <protection/>
    </xf>
    <xf numFmtId="0" fontId="1" fillId="60" borderId="39" xfId="0" applyFont="1" applyFill="1" applyBorder="1" applyAlignment="1" applyProtection="1">
      <alignment horizontal="center" wrapText="1"/>
      <protection locked="0"/>
    </xf>
    <xf numFmtId="0" fontId="1" fillId="60" borderId="32" xfId="0" applyFont="1" applyFill="1" applyBorder="1" applyAlignment="1" applyProtection="1">
      <alignment horizontal="center" vertical="center" wrapText="1"/>
      <protection/>
    </xf>
    <xf numFmtId="0" fontId="7" fillId="45" borderId="64" xfId="0" applyFont="1" applyFill="1" applyBorder="1" applyAlignment="1" applyProtection="1">
      <alignment horizontal="center"/>
      <protection locked="0"/>
    </xf>
    <xf numFmtId="0" fontId="1" fillId="60" borderId="39" xfId="0" applyFont="1" applyFill="1" applyBorder="1" applyAlignment="1" applyProtection="1">
      <alignment horizontal="center" vertical="center" wrapText="1"/>
      <protection/>
    </xf>
    <xf numFmtId="0" fontId="27" fillId="45" borderId="48" xfId="0" applyFont="1" applyFill="1" applyBorder="1" applyAlignment="1" applyProtection="1">
      <alignment/>
      <protection/>
    </xf>
    <xf numFmtId="0" fontId="7" fillId="45" borderId="22" xfId="0" applyFont="1" applyFill="1" applyBorder="1" applyAlignment="1" applyProtection="1">
      <alignment/>
      <protection locked="0"/>
    </xf>
    <xf numFmtId="3" fontId="7" fillId="45" borderId="22" xfId="0" applyNumberFormat="1" applyFont="1" applyFill="1" applyBorder="1" applyAlignment="1" applyProtection="1">
      <alignment horizontal="center"/>
      <protection locked="0"/>
    </xf>
    <xf numFmtId="0" fontId="29" fillId="45" borderId="19" xfId="0" applyFont="1" applyFill="1" applyBorder="1" applyAlignment="1" applyProtection="1">
      <alignment horizontal="left"/>
      <protection/>
    </xf>
    <xf numFmtId="0" fontId="30" fillId="45" borderId="21" xfId="0" applyFont="1" applyFill="1" applyBorder="1" applyAlignment="1" applyProtection="1">
      <alignment/>
      <protection/>
    </xf>
    <xf numFmtId="3" fontId="30" fillId="45" borderId="65" xfId="0" applyNumberFormat="1" applyFont="1" applyFill="1" applyBorder="1" applyAlignment="1" applyProtection="1">
      <alignment/>
      <protection/>
    </xf>
    <xf numFmtId="0" fontId="4" fillId="45" borderId="26" xfId="0" applyFont="1" applyFill="1" applyBorder="1" applyAlignment="1" applyProtection="1">
      <alignment horizontal="left" vertical="center"/>
      <protection/>
    </xf>
    <xf numFmtId="0" fontId="31" fillId="45" borderId="20" xfId="0" applyFont="1" applyFill="1" applyBorder="1" applyAlignment="1" applyProtection="1">
      <alignment vertical="center"/>
      <protection/>
    </xf>
    <xf numFmtId="0" fontId="0" fillId="0" borderId="0" xfId="0" applyFill="1" applyAlignment="1" applyProtection="1">
      <alignment/>
      <protection/>
    </xf>
    <xf numFmtId="0" fontId="0" fillId="0" borderId="0" xfId="0" applyFont="1" applyFill="1" applyBorder="1" applyAlignment="1" applyProtection="1">
      <alignment/>
      <protection/>
    </xf>
    <xf numFmtId="0" fontId="31" fillId="45" borderId="64" xfId="0" applyFont="1" applyFill="1" applyBorder="1" applyAlignment="1" applyProtection="1">
      <alignment horizontal="left" vertical="center"/>
      <protection/>
    </xf>
    <xf numFmtId="0" fontId="31" fillId="45" borderId="22" xfId="0" applyFont="1" applyFill="1" applyBorder="1" applyAlignment="1" applyProtection="1">
      <alignment horizontal="left" vertical="center"/>
      <protection/>
    </xf>
    <xf numFmtId="3" fontId="5" fillId="0" borderId="23" xfId="0" applyNumberFormat="1" applyFont="1" applyFill="1" applyBorder="1" applyAlignment="1" applyProtection="1">
      <alignment horizontal="right"/>
      <protection locked="0"/>
    </xf>
    <xf numFmtId="0" fontId="7" fillId="0" borderId="0" xfId="0" applyFont="1" applyFill="1" applyAlignment="1" applyProtection="1">
      <alignment/>
      <protection/>
    </xf>
    <xf numFmtId="0" fontId="40" fillId="0" borderId="0" xfId="83"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lignment horizontal="left" vertical="top" wrapText="1"/>
    </xf>
    <xf numFmtId="0" fontId="0" fillId="0" borderId="0" xfId="0" applyNumberFormat="1" applyFont="1" applyFill="1" applyAlignment="1" applyProtection="1">
      <alignment vertical="top" wrapText="1"/>
      <protection/>
    </xf>
    <xf numFmtId="0" fontId="0" fillId="0" borderId="0" xfId="0" applyFill="1" applyAlignment="1">
      <alignment/>
    </xf>
    <xf numFmtId="0" fontId="0" fillId="0" borderId="0" xfId="0" applyFont="1" applyFill="1" applyAlignment="1" applyProtection="1">
      <alignment vertical="top" wrapText="1"/>
      <protection/>
    </xf>
    <xf numFmtId="49" fontId="0" fillId="56" borderId="32" xfId="0" applyNumberFormat="1" applyFill="1" applyBorder="1" applyAlignment="1" applyProtection="1">
      <alignment horizontal="center"/>
      <protection/>
    </xf>
    <xf numFmtId="49" fontId="5" fillId="56" borderId="58" xfId="0" applyNumberFormat="1" applyFont="1" applyFill="1" applyBorder="1" applyAlignment="1" applyProtection="1">
      <alignment horizontal="center"/>
      <protection/>
    </xf>
    <xf numFmtId="0" fontId="0" fillId="0" borderId="0" xfId="0" applyFont="1" applyFill="1" applyBorder="1" applyAlignment="1">
      <alignment vertical="top" wrapText="1"/>
    </xf>
    <xf numFmtId="0" fontId="1" fillId="0" borderId="0" xfId="0" applyFont="1" applyFill="1" applyAlignment="1">
      <alignment/>
    </xf>
    <xf numFmtId="0" fontId="30" fillId="54" borderId="0" xfId="0" applyFont="1" applyFill="1" applyAlignment="1" applyProtection="1">
      <alignment/>
      <protection locked="0"/>
    </xf>
    <xf numFmtId="49" fontId="1" fillId="60" borderId="66" xfId="0" applyNumberFormat="1" applyFont="1" applyFill="1" applyBorder="1" applyAlignment="1" applyProtection="1">
      <alignment horizontal="center" vertical="center" wrapText="1"/>
      <protection locked="0"/>
    </xf>
    <xf numFmtId="4" fontId="7" fillId="45" borderId="63" xfId="0" applyNumberFormat="1" applyFont="1" applyFill="1" applyBorder="1" applyAlignment="1" applyProtection="1">
      <alignment horizontal="center"/>
      <protection locked="0"/>
    </xf>
    <xf numFmtId="0" fontId="7" fillId="0" borderId="24" xfId="0" applyFont="1" applyBorder="1" applyAlignment="1">
      <alignment/>
    </xf>
    <xf numFmtId="0" fontId="7" fillId="0" borderId="67" xfId="0" applyFont="1" applyBorder="1" applyAlignment="1">
      <alignment/>
    </xf>
    <xf numFmtId="0" fontId="7" fillId="0" borderId="68" xfId="0" applyFont="1" applyBorder="1" applyAlignment="1">
      <alignment/>
    </xf>
    <xf numFmtId="14" fontId="1" fillId="0" borderId="39" xfId="0" applyNumberFormat="1" applyFont="1" applyBorder="1" applyAlignment="1">
      <alignment horizontal="center"/>
    </xf>
    <xf numFmtId="1" fontId="1" fillId="60" borderId="32" xfId="0" applyNumberFormat="1" applyFont="1" applyFill="1" applyBorder="1" applyAlignment="1" applyProtection="1">
      <alignment/>
      <protection/>
    </xf>
    <xf numFmtId="0" fontId="0" fillId="0" borderId="0" xfId="0" applyFill="1" applyBorder="1" applyAlignment="1">
      <alignment/>
    </xf>
    <xf numFmtId="49" fontId="5" fillId="54" borderId="69" xfId="0" applyNumberFormat="1" applyFont="1" applyFill="1" applyBorder="1" applyAlignment="1" applyProtection="1">
      <alignment/>
      <protection/>
    </xf>
    <xf numFmtId="49" fontId="5" fillId="54" borderId="70" xfId="0" applyNumberFormat="1" applyFont="1" applyFill="1" applyBorder="1" applyAlignment="1" applyProtection="1">
      <alignment/>
      <protection/>
    </xf>
    <xf numFmtId="0" fontId="34" fillId="57" borderId="56" xfId="0" applyFont="1" applyFill="1" applyBorder="1" applyAlignment="1" applyProtection="1">
      <alignment/>
      <protection locked="0"/>
    </xf>
    <xf numFmtId="0" fontId="34" fillId="57" borderId="24" xfId="0" applyFont="1" applyFill="1" applyBorder="1" applyAlignment="1" applyProtection="1">
      <alignment/>
      <protection locked="0"/>
    </xf>
    <xf numFmtId="0" fontId="0" fillId="0" borderId="0" xfId="0" applyFill="1" applyBorder="1" applyAlignment="1">
      <alignment/>
    </xf>
    <xf numFmtId="0" fontId="5" fillId="0" borderId="0" xfId="0" applyFont="1" applyFill="1" applyBorder="1" applyAlignment="1" applyProtection="1">
      <alignment horizontal="center"/>
      <protection/>
    </xf>
    <xf numFmtId="0" fontId="5" fillId="0" borderId="0" xfId="0" applyNumberFormat="1" applyFont="1" applyFill="1" applyBorder="1" applyAlignment="1" applyProtection="1">
      <alignment horizontal="left"/>
      <protection locked="0"/>
    </xf>
    <xf numFmtId="0" fontId="1" fillId="0" borderId="0" xfId="0" applyFont="1" applyFill="1" applyBorder="1" applyAlignment="1" applyProtection="1">
      <alignment vertical="center" wrapText="1"/>
      <protection locked="0"/>
    </xf>
    <xf numFmtId="0" fontId="0" fillId="0" borderId="0" xfId="0" applyNumberFormat="1" applyFont="1" applyFill="1" applyBorder="1" applyAlignment="1" applyProtection="1">
      <alignment vertical="top" wrapText="1"/>
      <protection/>
    </xf>
    <xf numFmtId="49" fontId="5" fillId="0" borderId="69" xfId="0" applyNumberFormat="1" applyFont="1" applyFill="1" applyBorder="1" applyAlignment="1" applyProtection="1">
      <alignment/>
      <protection/>
    </xf>
    <xf numFmtId="0" fontId="5" fillId="0" borderId="58" xfId="0" applyFont="1" applyFill="1" applyBorder="1" applyAlignment="1" applyProtection="1">
      <alignment horizontal="center"/>
      <protection/>
    </xf>
    <xf numFmtId="49" fontId="5" fillId="0" borderId="70" xfId="0" applyNumberFormat="1" applyFont="1" applyFill="1" applyBorder="1" applyAlignment="1" applyProtection="1">
      <alignment/>
      <protection/>
    </xf>
    <xf numFmtId="0" fontId="5" fillId="0" borderId="71" xfId="0" applyFont="1" applyFill="1" applyBorder="1" applyAlignment="1" applyProtection="1">
      <alignment horizontal="center"/>
      <protection/>
    </xf>
    <xf numFmtId="0" fontId="0" fillId="54" borderId="0" xfId="0" applyFill="1" applyBorder="1" applyAlignment="1" applyProtection="1">
      <alignment horizontal="right"/>
      <protection/>
    </xf>
    <xf numFmtId="0" fontId="0" fillId="54" borderId="34" xfId="0" applyFill="1" applyBorder="1" applyAlignment="1" applyProtection="1">
      <alignment/>
      <protection/>
    </xf>
    <xf numFmtId="0" fontId="0" fillId="54" borderId="72" xfId="0" applyFont="1" applyFill="1" applyBorder="1" applyAlignment="1" applyProtection="1">
      <alignment/>
      <protection/>
    </xf>
    <xf numFmtId="0" fontId="0" fillId="54" borderId="36" xfId="0" applyFont="1" applyFill="1" applyBorder="1" applyAlignment="1" applyProtection="1">
      <alignment/>
      <protection/>
    </xf>
    <xf numFmtId="0" fontId="0" fillId="54" borderId="73" xfId="0" applyFill="1" applyBorder="1" applyAlignment="1" applyProtection="1">
      <alignment/>
      <protection/>
    </xf>
    <xf numFmtId="0" fontId="1" fillId="54" borderId="35" xfId="0" applyFont="1" applyFill="1" applyBorder="1" applyAlignment="1" applyProtection="1">
      <alignment/>
      <protection/>
    </xf>
    <xf numFmtId="0" fontId="1" fillId="54" borderId="74" xfId="0" applyFont="1" applyFill="1" applyBorder="1" applyAlignment="1" applyProtection="1">
      <alignment/>
      <protection/>
    </xf>
    <xf numFmtId="49" fontId="1" fillId="60" borderId="44" xfId="0" applyNumberFormat="1" applyFont="1" applyFill="1" applyBorder="1" applyAlignment="1" applyProtection="1">
      <alignment vertical="center"/>
      <protection locked="0"/>
    </xf>
    <xf numFmtId="49" fontId="1" fillId="60" borderId="66" xfId="0" applyNumberFormat="1" applyFont="1" applyFill="1" applyBorder="1" applyAlignment="1" applyProtection="1">
      <alignment vertical="center"/>
      <protection locked="0"/>
    </xf>
    <xf numFmtId="0" fontId="5" fillId="45" borderId="75" xfId="0" applyFont="1" applyFill="1" applyBorder="1" applyAlignment="1" applyProtection="1">
      <alignment/>
      <protection locked="0"/>
    </xf>
    <xf numFmtId="0" fontId="1" fillId="0" borderId="0" xfId="0" applyNumberFormat="1" applyFont="1" applyFill="1" applyAlignment="1" applyProtection="1">
      <alignment vertical="top" wrapText="1"/>
      <protection/>
    </xf>
    <xf numFmtId="3" fontId="5" fillId="0" borderId="59" xfId="0" applyNumberFormat="1" applyFont="1" applyFill="1" applyBorder="1" applyAlignment="1" applyProtection="1">
      <alignment horizontal="right"/>
      <protection locked="0"/>
    </xf>
    <xf numFmtId="3" fontId="5" fillId="0" borderId="31" xfId="0" applyNumberFormat="1" applyFont="1" applyFill="1" applyBorder="1" applyAlignment="1" applyProtection="1">
      <alignment horizontal="right"/>
      <protection locked="0"/>
    </xf>
    <xf numFmtId="3" fontId="5" fillId="0" borderId="44" xfId="0" applyNumberFormat="1" applyFont="1" applyFill="1" applyBorder="1" applyAlignment="1" applyProtection="1">
      <alignment horizontal="right"/>
      <protection locked="0"/>
    </xf>
    <xf numFmtId="3" fontId="5" fillId="0" borderId="76" xfId="0" applyNumberFormat="1" applyFont="1" applyFill="1" applyBorder="1" applyAlignment="1" applyProtection="1">
      <alignment horizontal="right"/>
      <protection locked="0"/>
    </xf>
    <xf numFmtId="3" fontId="7" fillId="45" borderId="77" xfId="0" applyNumberFormat="1" applyFont="1" applyFill="1" applyBorder="1" applyAlignment="1" applyProtection="1">
      <alignment/>
      <protection/>
    </xf>
    <xf numFmtId="3" fontId="5" fillId="54" borderId="78" xfId="0" applyNumberFormat="1" applyFont="1" applyFill="1" applyBorder="1" applyAlignment="1" applyProtection="1">
      <alignment horizontal="right"/>
      <protection/>
    </xf>
    <xf numFmtId="3" fontId="5" fillId="0" borderId="79" xfId="0" applyNumberFormat="1" applyFont="1" applyFill="1" applyBorder="1" applyAlignment="1" applyProtection="1">
      <alignment/>
      <protection/>
    </xf>
    <xf numFmtId="3" fontId="5" fillId="0" borderId="39" xfId="0" applyNumberFormat="1" applyFont="1" applyFill="1" applyBorder="1" applyAlignment="1" applyProtection="1">
      <alignment/>
      <protection/>
    </xf>
    <xf numFmtId="3" fontId="5" fillId="0" borderId="29" xfId="0" applyNumberFormat="1" applyFont="1" applyFill="1" applyBorder="1" applyAlignment="1" applyProtection="1">
      <alignment/>
      <protection/>
    </xf>
    <xf numFmtId="3" fontId="7" fillId="45" borderId="77" xfId="0" applyNumberFormat="1" applyFont="1" applyFill="1" applyBorder="1" applyAlignment="1" applyProtection="1">
      <alignment/>
      <protection/>
    </xf>
    <xf numFmtId="3" fontId="5" fillId="45" borderId="39" xfId="0" applyNumberFormat="1" applyFont="1" applyFill="1" applyBorder="1" applyAlignment="1" applyProtection="1">
      <alignment/>
      <protection/>
    </xf>
    <xf numFmtId="3" fontId="5" fillId="45" borderId="39" xfId="0" applyNumberFormat="1" applyFont="1" applyFill="1" applyBorder="1" applyAlignment="1" applyProtection="1">
      <alignment/>
      <protection/>
    </xf>
    <xf numFmtId="3" fontId="5" fillId="45" borderId="29" xfId="0" applyNumberFormat="1" applyFont="1" applyFill="1" applyBorder="1" applyAlignment="1" applyProtection="1">
      <alignment/>
      <protection/>
    </xf>
    <xf numFmtId="3" fontId="5" fillId="0" borderId="0" xfId="0" applyNumberFormat="1" applyFont="1" applyFill="1" applyBorder="1" applyAlignment="1" applyProtection="1">
      <alignment/>
      <protection locked="0"/>
    </xf>
    <xf numFmtId="3" fontId="31" fillId="54" borderId="0" xfId="0" applyNumberFormat="1" applyFont="1" applyFill="1" applyBorder="1" applyAlignment="1" applyProtection="1">
      <alignment/>
      <protection/>
    </xf>
    <xf numFmtId="3" fontId="0" fillId="0" borderId="0" xfId="0" applyNumberFormat="1" applyFill="1" applyBorder="1" applyAlignment="1" applyProtection="1">
      <alignment/>
      <protection/>
    </xf>
    <xf numFmtId="0" fontId="32" fillId="0" borderId="0" xfId="0" applyFont="1" applyFill="1" applyBorder="1" applyAlignment="1" applyProtection="1">
      <alignment/>
      <protection/>
    </xf>
    <xf numFmtId="0" fontId="0" fillId="0" borderId="0" xfId="0" applyFill="1" applyBorder="1" applyAlignment="1" applyProtection="1">
      <alignment horizontal="center"/>
      <protection/>
    </xf>
    <xf numFmtId="0" fontId="0" fillId="0" borderId="0" xfId="0" applyFill="1" applyBorder="1" applyAlignment="1" applyProtection="1">
      <alignment horizontal="right"/>
      <protection/>
    </xf>
    <xf numFmtId="3" fontId="0" fillId="0" borderId="0" xfId="0" applyNumberFormat="1" applyFill="1" applyBorder="1" applyAlignment="1" applyProtection="1">
      <alignment horizontal="center"/>
      <protection/>
    </xf>
    <xf numFmtId="2" fontId="1" fillId="0" borderId="0" xfId="0" applyNumberFormat="1" applyFont="1" applyFill="1" applyBorder="1" applyAlignment="1" applyProtection="1">
      <alignment/>
      <protection/>
    </xf>
    <xf numFmtId="3" fontId="31" fillId="45" borderId="32" xfId="0" applyNumberFormat="1" applyFont="1" applyFill="1" applyBorder="1" applyAlignment="1" applyProtection="1">
      <alignment horizontal="right" vertical="center"/>
      <protection/>
    </xf>
    <xf numFmtId="3" fontId="5" fillId="54" borderId="39" xfId="0" applyNumberFormat="1" applyFont="1" applyFill="1" applyBorder="1" applyAlignment="1" applyProtection="1">
      <alignment horizontal="right"/>
      <protection locked="0"/>
    </xf>
    <xf numFmtId="3" fontId="5" fillId="54" borderId="23" xfId="71" applyNumberFormat="1" applyFont="1" applyFill="1" applyBorder="1" applyAlignment="1" applyProtection="1">
      <alignment horizontal="right"/>
      <protection locked="0"/>
    </xf>
    <xf numFmtId="3" fontId="5" fillId="54" borderId="29" xfId="71" applyNumberFormat="1" applyFont="1" applyFill="1" applyBorder="1" applyAlignment="1" applyProtection="1">
      <alignment horizontal="right"/>
      <protection locked="0"/>
    </xf>
    <xf numFmtId="0" fontId="1" fillId="0" borderId="0" xfId="0" applyFont="1" applyFill="1" applyAlignment="1" applyProtection="1">
      <alignment vertical="top" wrapText="1"/>
      <protection/>
    </xf>
    <xf numFmtId="3" fontId="0" fillId="0" borderId="0" xfId="0" applyNumberFormat="1" applyFont="1" applyFill="1" applyBorder="1" applyAlignment="1" applyProtection="1">
      <alignment vertical="center" wrapText="1"/>
      <protection locked="0"/>
    </xf>
    <xf numFmtId="3" fontId="7" fillId="0" borderId="0" xfId="0" applyNumberFormat="1" applyFont="1" applyFill="1" applyBorder="1" applyAlignment="1" applyProtection="1">
      <alignment/>
      <protection locked="0"/>
    </xf>
    <xf numFmtId="3" fontId="7" fillId="0" borderId="0" xfId="0" applyNumberFormat="1" applyFont="1" applyFill="1" applyBorder="1" applyAlignment="1" applyProtection="1">
      <alignment horizontal="right"/>
      <protection locked="0"/>
    </xf>
    <xf numFmtId="0" fontId="34" fillId="57" borderId="19" xfId="0" applyFont="1" applyFill="1" applyBorder="1" applyAlignment="1" applyProtection="1">
      <alignment vertical="center"/>
      <protection locked="0"/>
    </xf>
    <xf numFmtId="0" fontId="34" fillId="57" borderId="21" xfId="0" applyFont="1" applyFill="1" applyBorder="1" applyAlignment="1" applyProtection="1">
      <alignment vertical="center"/>
      <protection locked="0"/>
    </xf>
    <xf numFmtId="0" fontId="34" fillId="57" borderId="80" xfId="0" applyFont="1" applyFill="1" applyBorder="1" applyAlignment="1" applyProtection="1">
      <alignment vertical="center"/>
      <protection locked="0"/>
    </xf>
    <xf numFmtId="0" fontId="34" fillId="0" borderId="0" xfId="0" applyFont="1" applyFill="1" applyBorder="1" applyAlignment="1" applyProtection="1">
      <alignment horizontal="left" vertical="center"/>
      <protection locked="0"/>
    </xf>
    <xf numFmtId="3" fontId="30" fillId="0" borderId="0" xfId="0" applyNumberFormat="1" applyFont="1" applyFill="1" applyBorder="1" applyAlignment="1" applyProtection="1">
      <alignment/>
      <protection/>
    </xf>
    <xf numFmtId="3" fontId="31" fillId="0" borderId="0" xfId="0" applyNumberFormat="1" applyFont="1" applyFill="1" applyBorder="1" applyAlignment="1" applyProtection="1">
      <alignment/>
      <protection/>
    </xf>
    <xf numFmtId="3" fontId="31" fillId="0" borderId="0" xfId="0" applyNumberFormat="1" applyFont="1" applyFill="1" applyBorder="1" applyAlignment="1" applyProtection="1">
      <alignment horizontal="right" vertical="center"/>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31" fillId="62" borderId="24" xfId="0" applyFont="1" applyFill="1" applyBorder="1" applyAlignment="1">
      <alignment/>
    </xf>
    <xf numFmtId="0" fontId="31" fillId="62" borderId="57" xfId="0" applyFont="1" applyFill="1" applyBorder="1" applyAlignment="1">
      <alignment/>
    </xf>
    <xf numFmtId="0" fontId="4" fillId="60" borderId="32" xfId="0" applyFont="1" applyFill="1" applyBorder="1" applyAlignment="1" applyProtection="1">
      <alignment horizontal="center" vertical="center" wrapText="1"/>
      <protection locked="0"/>
    </xf>
    <xf numFmtId="0" fontId="31" fillId="0" borderId="30" xfId="0" applyFont="1" applyFill="1" applyBorder="1" applyAlignment="1" applyProtection="1">
      <alignment vertical="center" wrapText="1"/>
      <protection/>
    </xf>
    <xf numFmtId="0" fontId="31" fillId="0" borderId="67" xfId="0" applyFont="1" applyFill="1" applyBorder="1" applyAlignment="1" applyProtection="1">
      <alignment vertical="center" wrapText="1"/>
      <protection/>
    </xf>
    <xf numFmtId="3" fontId="31" fillId="0" borderId="60" xfId="0" applyNumberFormat="1" applyFont="1" applyFill="1" applyBorder="1" applyAlignment="1" applyProtection="1">
      <alignment vertical="center" wrapText="1"/>
      <protection locked="0"/>
    </xf>
    <xf numFmtId="3" fontId="31" fillId="0" borderId="32" xfId="0" applyNumberFormat="1" applyFont="1" applyFill="1" applyBorder="1" applyAlignment="1" applyProtection="1">
      <alignment/>
      <protection locked="0"/>
    </xf>
    <xf numFmtId="0" fontId="4" fillId="61" borderId="81" xfId="0" applyFont="1" applyFill="1" applyBorder="1" applyAlignment="1" applyProtection="1">
      <alignment vertical="center" wrapText="1"/>
      <protection/>
    </xf>
    <xf numFmtId="0" fontId="4" fillId="61" borderId="68" xfId="0" applyFont="1" applyFill="1" applyBorder="1" applyAlignment="1" applyProtection="1">
      <alignment vertical="center" wrapText="1"/>
      <protection/>
    </xf>
    <xf numFmtId="3" fontId="4" fillId="61" borderId="82" xfId="0" applyNumberFormat="1" applyFont="1" applyFill="1" applyBorder="1" applyAlignment="1" applyProtection="1">
      <alignment/>
      <protection locked="0"/>
    </xf>
    <xf numFmtId="0" fontId="31" fillId="0" borderId="0" xfId="0" applyFont="1" applyFill="1" applyBorder="1" applyAlignment="1" applyProtection="1">
      <alignment horizontal="left" vertical="center" wrapText="1"/>
      <protection/>
    </xf>
    <xf numFmtId="3" fontId="4" fillId="45" borderId="83" xfId="0" applyNumberFormat="1" applyFont="1" applyFill="1" applyBorder="1" applyAlignment="1" applyProtection="1">
      <alignment horizontal="right"/>
      <protection locked="0"/>
    </xf>
    <xf numFmtId="9" fontId="5" fillId="63" borderId="23" xfId="92" applyFont="1" applyFill="1" applyBorder="1" applyAlignment="1" applyProtection="1">
      <alignment horizontal="center"/>
      <protection locked="0"/>
    </xf>
    <xf numFmtId="0" fontId="1" fillId="64" borderId="39" xfId="0" applyFont="1" applyFill="1" applyBorder="1" applyAlignment="1" applyProtection="1">
      <alignment horizontal="center" vertical="center" wrapText="1"/>
      <protection locked="0"/>
    </xf>
    <xf numFmtId="4" fontId="5" fillId="63" borderId="23" xfId="0" applyNumberFormat="1" applyFont="1" applyFill="1" applyBorder="1" applyAlignment="1" applyProtection="1">
      <alignment horizontal="right"/>
      <protection locked="0"/>
    </xf>
    <xf numFmtId="2" fontId="58" fillId="0" borderId="0" xfId="0" applyNumberFormat="1" applyFont="1" applyFill="1" applyBorder="1" applyAlignment="1">
      <alignment horizontal="center"/>
    </xf>
    <xf numFmtId="0" fontId="0" fillId="45" borderId="84" xfId="0" applyFont="1" applyFill="1" applyBorder="1" applyAlignment="1">
      <alignment horizontal="left"/>
    </xf>
    <xf numFmtId="0" fontId="0" fillId="45" borderId="36" xfId="0" applyFont="1" applyFill="1" applyBorder="1" applyAlignment="1">
      <alignment horizontal="left"/>
    </xf>
    <xf numFmtId="0" fontId="0" fillId="45" borderId="73" xfId="0" applyFont="1" applyFill="1" applyBorder="1" applyAlignment="1">
      <alignment horizontal="left"/>
    </xf>
    <xf numFmtId="0" fontId="1" fillId="0" borderId="0" xfId="0" applyFont="1" applyBorder="1" applyAlignment="1">
      <alignment/>
    </xf>
    <xf numFmtId="0" fontId="29" fillId="0" borderId="20" xfId="0" applyFont="1" applyFill="1" applyBorder="1" applyAlignment="1" applyProtection="1">
      <alignment horizontal="left"/>
      <protection/>
    </xf>
    <xf numFmtId="0" fontId="30" fillId="0" borderId="20" xfId="0" applyFont="1" applyFill="1" applyBorder="1" applyAlignment="1" applyProtection="1">
      <alignment/>
      <protection/>
    </xf>
    <xf numFmtId="3" fontId="30" fillId="0" borderId="20" xfId="0" applyNumberFormat="1" applyFont="1" applyFill="1" applyBorder="1" applyAlignment="1" applyProtection="1">
      <alignment/>
      <protection/>
    </xf>
    <xf numFmtId="0" fontId="0" fillId="0" borderId="85" xfId="0" applyBorder="1" applyAlignment="1">
      <alignment/>
    </xf>
    <xf numFmtId="0" fontId="30" fillId="45" borderId="20" xfId="0" applyFont="1" applyFill="1" applyBorder="1" applyAlignment="1" applyProtection="1">
      <alignment/>
      <protection/>
    </xf>
    <xf numFmtId="9" fontId="30" fillId="0" borderId="86" xfId="0" applyNumberFormat="1" applyFont="1" applyFill="1" applyBorder="1" applyAlignment="1" applyProtection="1">
      <alignment/>
      <protection/>
    </xf>
    <xf numFmtId="0" fontId="41" fillId="45" borderId="22" xfId="0" applyFont="1" applyFill="1" applyBorder="1" applyAlignment="1" applyProtection="1">
      <alignment/>
      <protection/>
    </xf>
    <xf numFmtId="3" fontId="41" fillId="64" borderId="62" xfId="0" applyNumberFormat="1" applyFont="1" applyFill="1" applyBorder="1" applyAlignment="1" applyProtection="1">
      <alignment/>
      <protection/>
    </xf>
    <xf numFmtId="0" fontId="30" fillId="45" borderId="67" xfId="0" applyFont="1" applyFill="1" applyBorder="1" applyAlignment="1" applyProtection="1">
      <alignment/>
      <protection/>
    </xf>
    <xf numFmtId="3" fontId="30" fillId="64" borderId="32" xfId="0" applyNumberFormat="1" applyFont="1" applyFill="1" applyBorder="1" applyAlignment="1" applyProtection="1">
      <alignment/>
      <protection/>
    </xf>
    <xf numFmtId="0" fontId="29" fillId="45" borderId="26" xfId="0" applyFont="1" applyFill="1" applyBorder="1" applyAlignment="1" applyProtection="1">
      <alignment horizontal="left"/>
      <protection/>
    </xf>
    <xf numFmtId="0" fontId="41" fillId="45" borderId="64" xfId="0" applyFont="1" applyFill="1" applyBorder="1" applyAlignment="1" applyProtection="1">
      <alignment horizontal="left"/>
      <protection/>
    </xf>
    <xf numFmtId="0" fontId="29" fillId="45" borderId="30" xfId="0" applyFont="1" applyFill="1" applyBorder="1" applyAlignment="1" applyProtection="1">
      <alignment horizontal="left"/>
      <protection/>
    </xf>
    <xf numFmtId="3" fontId="4" fillId="45" borderId="86" xfId="0" applyNumberFormat="1" applyFont="1" applyFill="1" applyBorder="1" applyAlignment="1" applyProtection="1">
      <alignment vertical="center"/>
      <protection/>
    </xf>
    <xf numFmtId="3" fontId="31" fillId="45" borderId="62" xfId="0" applyNumberFormat="1" applyFont="1" applyFill="1" applyBorder="1" applyAlignment="1" applyProtection="1">
      <alignment horizontal="right" vertical="center"/>
      <protection/>
    </xf>
    <xf numFmtId="0" fontId="4" fillId="45" borderId="30" xfId="0" applyFont="1" applyFill="1" applyBorder="1" applyAlignment="1" applyProtection="1">
      <alignment horizontal="left" vertical="center"/>
      <protection/>
    </xf>
    <xf numFmtId="0" fontId="31" fillId="45" borderId="67" xfId="0" applyFont="1" applyFill="1" applyBorder="1" applyAlignment="1" applyProtection="1">
      <alignment vertical="center"/>
      <protection/>
    </xf>
    <xf numFmtId="3" fontId="4" fillId="45" borderId="32" xfId="0" applyNumberFormat="1" applyFont="1" applyFill="1" applyBorder="1" applyAlignment="1" applyProtection="1">
      <alignment vertical="center"/>
      <protection/>
    </xf>
    <xf numFmtId="0" fontId="31" fillId="45" borderId="30" xfId="0" applyFont="1" applyFill="1" applyBorder="1" applyAlignment="1" applyProtection="1">
      <alignment horizontal="left" vertical="center"/>
      <protection/>
    </xf>
    <xf numFmtId="0" fontId="31" fillId="45" borderId="30" xfId="0" applyFont="1" applyFill="1" applyBorder="1" applyAlignment="1" applyProtection="1">
      <alignment vertical="center"/>
      <protection/>
    </xf>
    <xf numFmtId="0" fontId="31" fillId="45" borderId="67" xfId="0" applyFont="1" applyFill="1" applyBorder="1" applyAlignment="1" applyProtection="1">
      <alignment horizontal="left" vertical="center"/>
      <protection/>
    </xf>
    <xf numFmtId="0" fontId="1" fillId="0" borderId="0" xfId="0" applyFont="1" applyFill="1" applyBorder="1" applyAlignment="1" applyProtection="1">
      <alignment horizontal="left" wrapText="1"/>
      <protection/>
    </xf>
    <xf numFmtId="0" fontId="59" fillId="0" borderId="0" xfId="0" applyFont="1" applyFill="1" applyBorder="1" applyAlignment="1" applyProtection="1">
      <alignment horizontal="center" vertical="center" wrapText="1"/>
      <protection locked="0"/>
    </xf>
    <xf numFmtId="0" fontId="7" fillId="45" borderId="74" xfId="0" applyFont="1" applyFill="1" applyBorder="1" applyAlignment="1" applyProtection="1">
      <alignment horizontal="left" vertical="center" wrapText="1"/>
      <protection locked="0"/>
    </xf>
    <xf numFmtId="0" fontId="7" fillId="45" borderId="34" xfId="0" applyFont="1" applyFill="1" applyBorder="1" applyAlignment="1" applyProtection="1">
      <alignment horizontal="left" vertical="center" wrapText="1"/>
      <protection locked="0"/>
    </xf>
    <xf numFmtId="0" fontId="7" fillId="45" borderId="72" xfId="0" applyFont="1" applyFill="1" applyBorder="1" applyAlignment="1" applyProtection="1">
      <alignment horizontal="left" vertical="center" wrapText="1"/>
      <protection locked="0"/>
    </xf>
    <xf numFmtId="0" fontId="0" fillId="65" borderId="0" xfId="0" applyFont="1" applyFill="1" applyAlignment="1" applyProtection="1">
      <alignment horizontal="left" wrapText="1"/>
      <protection locked="0"/>
    </xf>
    <xf numFmtId="0" fontId="5" fillId="45" borderId="56" xfId="0" applyFont="1" applyFill="1" applyBorder="1" applyAlignment="1" applyProtection="1">
      <alignment horizontal="left"/>
      <protection/>
    </xf>
    <xf numFmtId="0" fontId="0" fillId="61" borderId="24" xfId="0" applyFill="1" applyBorder="1" applyAlignment="1">
      <alignment/>
    </xf>
    <xf numFmtId="0" fontId="0" fillId="61" borderId="87" xfId="0" applyFill="1" applyBorder="1" applyAlignment="1">
      <alignment/>
    </xf>
    <xf numFmtId="0" fontId="5" fillId="45" borderId="30" xfId="0" applyFont="1" applyFill="1" applyBorder="1" applyAlignment="1" applyProtection="1">
      <alignment/>
      <protection/>
    </xf>
    <xf numFmtId="0" fontId="0" fillId="61" borderId="67" xfId="0" applyFill="1" applyBorder="1" applyAlignment="1">
      <alignment/>
    </xf>
    <xf numFmtId="0" fontId="0" fillId="61" borderId="42" xfId="0" applyFill="1" applyBorder="1" applyAlignment="1">
      <alignment/>
    </xf>
    <xf numFmtId="0" fontId="5" fillId="60" borderId="81" xfId="0" applyFont="1" applyFill="1" applyBorder="1" applyAlignment="1" applyProtection="1">
      <alignment/>
      <protection/>
    </xf>
    <xf numFmtId="0" fontId="0" fillId="61" borderId="68" xfId="0" applyFill="1" applyBorder="1" applyAlignment="1">
      <alignment/>
    </xf>
    <xf numFmtId="0" fontId="0" fillId="61" borderId="88" xfId="0" applyFill="1" applyBorder="1" applyAlignment="1">
      <alignment/>
    </xf>
    <xf numFmtId="0" fontId="1" fillId="0" borderId="89" xfId="0" applyFont="1" applyFill="1" applyBorder="1" applyAlignment="1">
      <alignment horizontal="center"/>
    </xf>
    <xf numFmtId="0" fontId="1" fillId="0" borderId="24" xfId="0" applyFont="1" applyFill="1" applyBorder="1" applyAlignment="1">
      <alignment horizontal="center"/>
    </xf>
    <xf numFmtId="0" fontId="1" fillId="0" borderId="57" xfId="0" applyFont="1" applyFill="1" applyBorder="1" applyAlignment="1">
      <alignment horizontal="center"/>
    </xf>
    <xf numFmtId="0" fontId="5" fillId="60" borderId="90" xfId="0" applyFont="1" applyFill="1" applyBorder="1" applyAlignment="1" applyProtection="1">
      <alignment horizontal="left"/>
      <protection/>
    </xf>
    <xf numFmtId="0" fontId="5" fillId="60" borderId="91" xfId="0" applyFont="1" applyFill="1" applyBorder="1" applyAlignment="1" applyProtection="1">
      <alignment horizontal="left"/>
      <protection/>
    </xf>
    <xf numFmtId="0" fontId="7" fillId="56" borderId="31" xfId="0" applyFont="1" applyFill="1" applyBorder="1" applyAlignment="1" applyProtection="1">
      <alignment/>
      <protection/>
    </xf>
    <xf numFmtId="0" fontId="7" fillId="56" borderId="67" xfId="0" applyFont="1" applyFill="1" applyBorder="1" applyAlignment="1" applyProtection="1">
      <alignment/>
      <protection/>
    </xf>
    <xf numFmtId="0" fontId="5" fillId="60" borderId="27" xfId="0" applyFont="1" applyFill="1" applyBorder="1" applyAlignment="1" applyProtection="1">
      <alignment horizontal="left"/>
      <protection/>
    </xf>
    <xf numFmtId="0" fontId="5" fillId="60" borderId="39" xfId="0" applyFont="1" applyFill="1" applyBorder="1" applyAlignment="1" applyProtection="1">
      <alignment horizontal="left"/>
      <protection/>
    </xf>
    <xf numFmtId="0" fontId="1" fillId="0" borderId="92" xfId="0" applyFont="1" applyBorder="1" applyAlignment="1">
      <alignment horizontal="center"/>
    </xf>
    <xf numFmtId="0" fontId="1" fillId="0" borderId="82" xfId="0" applyFont="1" applyBorder="1" applyAlignment="1">
      <alignment horizontal="center"/>
    </xf>
    <xf numFmtId="0" fontId="7" fillId="56" borderId="89" xfId="0" applyFont="1" applyFill="1" applyBorder="1" applyAlignment="1" applyProtection="1">
      <alignment/>
      <protection/>
    </xf>
    <xf numFmtId="0" fontId="7" fillId="56" borderId="24" xfId="0" applyFont="1" applyFill="1" applyBorder="1" applyAlignment="1" applyProtection="1">
      <alignment/>
      <protection/>
    </xf>
    <xf numFmtId="0" fontId="4" fillId="45" borderId="93" xfId="0" applyFont="1" applyFill="1" applyBorder="1" applyAlignment="1" applyProtection="1">
      <alignment horizontal="left" wrapText="1"/>
      <protection locked="0"/>
    </xf>
    <xf numFmtId="0" fontId="4" fillId="45" borderId="94" xfId="0" applyFont="1" applyFill="1" applyBorder="1" applyAlignment="1" applyProtection="1">
      <alignment horizontal="left" wrapText="1"/>
      <protection locked="0"/>
    </xf>
    <xf numFmtId="0" fontId="4" fillId="45" borderId="95" xfId="0" applyFont="1" applyFill="1" applyBorder="1" applyAlignment="1" applyProtection="1">
      <alignment horizontal="left" wrapText="1"/>
      <protection locked="0"/>
    </xf>
    <xf numFmtId="0" fontId="5" fillId="0" borderId="0" xfId="0" applyNumberFormat="1" applyFont="1" applyFill="1" applyBorder="1" applyAlignment="1" applyProtection="1">
      <alignment horizontal="left"/>
      <protection locked="0"/>
    </xf>
    <xf numFmtId="0" fontId="5" fillId="56" borderId="31" xfId="0" applyNumberFormat="1" applyFont="1" applyFill="1" applyBorder="1" applyAlignment="1" applyProtection="1">
      <alignment horizontal="left"/>
      <protection locked="0"/>
    </xf>
    <xf numFmtId="0" fontId="5" fillId="56" borderId="67" xfId="0" applyNumberFormat="1" applyFont="1" applyFill="1" applyBorder="1" applyAlignment="1" applyProtection="1">
      <alignment horizontal="left"/>
      <protection locked="0"/>
    </xf>
    <xf numFmtId="0" fontId="5" fillId="56" borderId="42" xfId="0" applyNumberFormat="1" applyFont="1" applyFill="1" applyBorder="1" applyAlignment="1" applyProtection="1">
      <alignment horizontal="left"/>
      <protection locked="0"/>
    </xf>
    <xf numFmtId="0" fontId="1" fillId="54" borderId="0" xfId="0" applyFont="1" applyFill="1" applyBorder="1" applyAlignment="1" applyProtection="1">
      <alignment horizontal="left" wrapText="1"/>
      <protection/>
    </xf>
    <xf numFmtId="0" fontId="1" fillId="0" borderId="0" xfId="0" applyFont="1" applyFill="1" applyAlignment="1" applyProtection="1">
      <alignment vertical="top" wrapText="1"/>
      <protection locked="0"/>
    </xf>
    <xf numFmtId="0" fontId="0" fillId="0" borderId="0" xfId="0" applyFont="1" applyFill="1" applyAlignment="1">
      <alignment vertical="top"/>
    </xf>
    <xf numFmtId="0" fontId="34" fillId="57" borderId="56" xfId="0" applyFont="1" applyFill="1" applyBorder="1" applyAlignment="1" applyProtection="1">
      <alignment horizontal="left"/>
      <protection locked="0"/>
    </xf>
    <xf numFmtId="0" fontId="7" fillId="54" borderId="96" xfId="0" applyFont="1" applyFill="1" applyBorder="1" applyAlignment="1" applyProtection="1">
      <alignment/>
      <protection locked="0"/>
    </xf>
    <xf numFmtId="0" fontId="7" fillId="54" borderId="68" xfId="0" applyFont="1" applyFill="1" applyBorder="1" applyAlignment="1" applyProtection="1">
      <alignment/>
      <protection locked="0"/>
    </xf>
    <xf numFmtId="0" fontId="5" fillId="60" borderId="97" xfId="0" applyFont="1" applyFill="1" applyBorder="1" applyAlignment="1" applyProtection="1">
      <alignment horizontal="left"/>
      <protection/>
    </xf>
    <xf numFmtId="0" fontId="5" fillId="60" borderId="92" xfId="0" applyFont="1" applyFill="1" applyBorder="1" applyAlignment="1" applyProtection="1">
      <alignment horizontal="left"/>
      <protection/>
    </xf>
    <xf numFmtId="0" fontId="5" fillId="0" borderId="31" xfId="0" applyNumberFormat="1" applyFont="1" applyFill="1" applyBorder="1" applyAlignment="1" applyProtection="1">
      <alignment horizontal="left"/>
      <protection locked="0"/>
    </xf>
    <xf numFmtId="0" fontId="5" fillId="0" borderId="67" xfId="0" applyNumberFormat="1" applyFont="1" applyFill="1" applyBorder="1" applyAlignment="1" applyProtection="1">
      <alignment horizontal="left"/>
      <protection locked="0"/>
    </xf>
    <xf numFmtId="0" fontId="5" fillId="0" borderId="42" xfId="0" applyNumberFormat="1" applyFont="1" applyFill="1" applyBorder="1" applyAlignment="1" applyProtection="1">
      <alignment horizontal="left"/>
      <protection locked="0"/>
    </xf>
    <xf numFmtId="0" fontId="0" fillId="0" borderId="0" xfId="0" applyFont="1" applyFill="1" applyBorder="1" applyAlignment="1">
      <alignment horizontal="left" vertical="top" wrapText="1"/>
    </xf>
    <xf numFmtId="0" fontId="1" fillId="45" borderId="98" xfId="0" applyFont="1" applyFill="1" applyBorder="1" applyAlignment="1">
      <alignment horizontal="left"/>
    </xf>
    <xf numFmtId="0" fontId="1" fillId="45" borderId="99" xfId="0" applyFont="1" applyFill="1" applyBorder="1" applyAlignment="1">
      <alignment horizontal="left"/>
    </xf>
    <xf numFmtId="0" fontId="1" fillId="45" borderId="100" xfId="0" applyFont="1" applyFill="1" applyBorder="1" applyAlignment="1">
      <alignment horizontal="left"/>
    </xf>
    <xf numFmtId="0" fontId="5" fillId="56" borderId="76" xfId="0" applyNumberFormat="1" applyFont="1" applyFill="1" applyBorder="1" applyAlignment="1" applyProtection="1">
      <alignment horizontal="left"/>
      <protection locked="0"/>
    </xf>
    <xf numFmtId="0" fontId="5" fillId="56" borderId="101" xfId="0" applyNumberFormat="1" applyFont="1" applyFill="1" applyBorder="1" applyAlignment="1" applyProtection="1">
      <alignment horizontal="left"/>
      <protection locked="0"/>
    </xf>
    <xf numFmtId="0" fontId="5" fillId="56" borderId="102" xfId="0" applyNumberFormat="1" applyFont="1" applyFill="1" applyBorder="1" applyAlignment="1" applyProtection="1">
      <alignment horizontal="left"/>
      <protection locked="0"/>
    </xf>
    <xf numFmtId="0" fontId="5" fillId="0" borderId="76" xfId="0" applyNumberFormat="1" applyFont="1" applyFill="1" applyBorder="1" applyAlignment="1" applyProtection="1">
      <alignment horizontal="left"/>
      <protection locked="0"/>
    </xf>
    <xf numFmtId="0" fontId="5" fillId="0" borderId="101" xfId="0" applyNumberFormat="1" applyFont="1" applyFill="1" applyBorder="1" applyAlignment="1" applyProtection="1">
      <alignment horizontal="left"/>
      <protection locked="0"/>
    </xf>
    <xf numFmtId="0" fontId="5" fillId="0" borderId="102" xfId="0" applyNumberFormat="1" applyFont="1" applyFill="1" applyBorder="1" applyAlignment="1" applyProtection="1">
      <alignment horizontal="left"/>
      <protection locked="0"/>
    </xf>
    <xf numFmtId="0" fontId="1" fillId="0" borderId="0" xfId="0" applyFont="1" applyFill="1" applyBorder="1" applyAlignment="1" applyProtection="1">
      <alignment horizontal="center" vertical="center" wrapText="1"/>
      <protection locked="0"/>
    </xf>
    <xf numFmtId="0" fontId="4" fillId="60" borderId="30" xfId="0" applyFont="1" applyFill="1" applyBorder="1" applyAlignment="1" applyProtection="1">
      <alignment horizontal="left" vertical="center" wrapText="1"/>
      <protection/>
    </xf>
    <xf numFmtId="0" fontId="4" fillId="60" borderId="67" xfId="0" applyFont="1" applyFill="1" applyBorder="1" applyAlignment="1" applyProtection="1">
      <alignment horizontal="left" vertical="center" wrapText="1"/>
      <protection/>
    </xf>
    <xf numFmtId="0" fontId="4" fillId="60" borderId="42" xfId="0" applyFont="1" applyFill="1" applyBorder="1" applyAlignment="1" applyProtection="1">
      <alignment horizontal="left" vertical="center" wrapText="1"/>
      <protection/>
    </xf>
    <xf numFmtId="0" fontId="1" fillId="66" borderId="0" xfId="0" applyFont="1" applyFill="1" applyBorder="1" applyAlignment="1" applyProtection="1">
      <alignment horizontal="left" vertical="top" wrapText="1"/>
      <protection locked="0"/>
    </xf>
    <xf numFmtId="0" fontId="1" fillId="0" borderId="0" xfId="0" applyFont="1" applyFill="1" applyBorder="1" applyAlignment="1" applyProtection="1">
      <alignment horizontal="center" vertical="center" wrapText="1"/>
      <protection/>
    </xf>
    <xf numFmtId="0" fontId="0" fillId="0" borderId="0" xfId="0" applyFill="1" applyBorder="1" applyAlignment="1">
      <alignment/>
    </xf>
    <xf numFmtId="0" fontId="0" fillId="0" borderId="0" xfId="0" applyFill="1" applyBorder="1" applyAlignment="1" applyProtection="1">
      <alignment horizontal="left"/>
      <protection locked="0"/>
    </xf>
    <xf numFmtId="0" fontId="5" fillId="56" borderId="44" xfId="0" applyNumberFormat="1" applyFont="1" applyFill="1" applyBorder="1" applyAlignment="1" applyProtection="1">
      <alignment horizontal="left"/>
      <protection locked="0"/>
    </xf>
    <xf numFmtId="0" fontId="5" fillId="56" borderId="66" xfId="0" applyNumberFormat="1" applyFont="1" applyFill="1" applyBorder="1" applyAlignment="1" applyProtection="1">
      <alignment horizontal="left"/>
      <protection locked="0"/>
    </xf>
    <xf numFmtId="0" fontId="5" fillId="56" borderId="103" xfId="0" applyNumberFormat="1" applyFont="1" applyFill="1" applyBorder="1" applyAlignment="1" applyProtection="1">
      <alignment horizontal="left"/>
      <protection locked="0"/>
    </xf>
    <xf numFmtId="0" fontId="5" fillId="0" borderId="44" xfId="0" applyNumberFormat="1" applyFont="1" applyFill="1" applyBorder="1" applyAlignment="1" applyProtection="1">
      <alignment horizontal="left"/>
      <protection locked="0"/>
    </xf>
    <xf numFmtId="0" fontId="5" fillId="0" borderId="66" xfId="0" applyNumberFormat="1" applyFont="1" applyFill="1" applyBorder="1" applyAlignment="1" applyProtection="1">
      <alignment horizontal="left"/>
      <protection locked="0"/>
    </xf>
    <xf numFmtId="0" fontId="5" fillId="0" borderId="103" xfId="0" applyNumberFormat="1" applyFont="1" applyFill="1" applyBorder="1" applyAlignment="1" applyProtection="1">
      <alignment horizontal="left"/>
      <protection locked="0"/>
    </xf>
    <xf numFmtId="0" fontId="1" fillId="0" borderId="0" xfId="0" applyNumberFormat="1" applyFont="1" applyFill="1" applyAlignment="1" applyProtection="1">
      <alignment horizontal="left" vertical="top" wrapText="1"/>
      <protection/>
    </xf>
    <xf numFmtId="0" fontId="5" fillId="56" borderId="40" xfId="0" applyNumberFormat="1" applyFont="1" applyFill="1" applyBorder="1" applyAlignment="1" applyProtection="1">
      <alignment horizontal="left"/>
      <protection locked="0"/>
    </xf>
    <xf numFmtId="0" fontId="5" fillId="56" borderId="104" xfId="0" applyNumberFormat="1" applyFont="1" applyFill="1" applyBorder="1" applyAlignment="1" applyProtection="1">
      <alignment horizontal="left"/>
      <protection locked="0"/>
    </xf>
    <xf numFmtId="0" fontId="5" fillId="56" borderId="105" xfId="0" applyNumberFormat="1" applyFont="1" applyFill="1" applyBorder="1" applyAlignment="1" applyProtection="1">
      <alignment horizontal="left"/>
      <protection locked="0"/>
    </xf>
    <xf numFmtId="49" fontId="5" fillId="0" borderId="106" xfId="0" applyNumberFormat="1" applyFont="1" applyFill="1" applyBorder="1" applyAlignment="1" applyProtection="1">
      <alignment horizontal="left"/>
      <protection locked="0"/>
    </xf>
    <xf numFmtId="49" fontId="5" fillId="0" borderId="107" xfId="0" applyNumberFormat="1" applyFont="1" applyFill="1" applyBorder="1" applyAlignment="1" applyProtection="1">
      <alignment horizontal="left"/>
      <protection locked="0"/>
    </xf>
    <xf numFmtId="0" fontId="5" fillId="45" borderId="75" xfId="0" applyFont="1" applyFill="1" applyBorder="1" applyAlignment="1" applyProtection="1">
      <alignment horizontal="left"/>
      <protection locked="0"/>
    </xf>
    <xf numFmtId="0" fontId="5" fillId="45" borderId="108" xfId="0" applyFont="1" applyFill="1" applyBorder="1" applyAlignment="1" applyProtection="1">
      <alignment horizontal="left"/>
      <protection locked="0"/>
    </xf>
    <xf numFmtId="0" fontId="34" fillId="57" borderId="24" xfId="0" applyFont="1" applyFill="1" applyBorder="1" applyAlignment="1" applyProtection="1">
      <alignment horizontal="left"/>
      <protection locked="0"/>
    </xf>
    <xf numFmtId="0" fontId="0" fillId="0" borderId="24" xfId="0" applyBorder="1" applyAlignment="1">
      <alignment/>
    </xf>
    <xf numFmtId="0" fontId="0" fillId="0" borderId="20" xfId="0" applyBorder="1" applyAlignment="1">
      <alignment/>
    </xf>
    <xf numFmtId="0" fontId="0" fillId="0" borderId="57" xfId="0" applyBorder="1" applyAlignment="1">
      <alignment/>
    </xf>
    <xf numFmtId="0" fontId="1" fillId="60" borderId="30" xfId="0" applyFont="1" applyFill="1" applyBorder="1" applyAlignment="1" applyProtection="1">
      <alignment horizontal="center" vertical="center" wrapText="1"/>
      <protection/>
    </xf>
    <xf numFmtId="0" fontId="1" fillId="60" borderId="44" xfId="0" applyFont="1" applyFill="1" applyBorder="1" applyAlignment="1" applyProtection="1">
      <alignment horizontal="left" vertical="center" wrapText="1"/>
      <protection locked="0"/>
    </xf>
    <xf numFmtId="0" fontId="1" fillId="60" borderId="66" xfId="0" applyFont="1" applyFill="1" applyBorder="1" applyAlignment="1" applyProtection="1">
      <alignment horizontal="left" vertical="center" wrapText="1"/>
      <protection locked="0"/>
    </xf>
    <xf numFmtId="0" fontId="1" fillId="60" borderId="103" xfId="0" applyFont="1" applyFill="1" applyBorder="1" applyAlignment="1" applyProtection="1">
      <alignment horizontal="left" vertical="center" wrapText="1"/>
      <protection locked="0"/>
    </xf>
    <xf numFmtId="0" fontId="1" fillId="60" borderId="59" xfId="0" applyFont="1" applyFill="1" applyBorder="1" applyAlignment="1" applyProtection="1">
      <alignment horizontal="left" vertical="center" wrapText="1"/>
      <protection locked="0"/>
    </xf>
    <xf numFmtId="0" fontId="1" fillId="60" borderId="78" xfId="0" applyFont="1" applyFill="1" applyBorder="1" applyAlignment="1" applyProtection="1">
      <alignment horizontal="left" vertical="center" wrapText="1"/>
      <protection locked="0"/>
    </xf>
    <xf numFmtId="0" fontId="1" fillId="60" borderId="109" xfId="0" applyFont="1" applyFill="1" applyBorder="1" applyAlignment="1" applyProtection="1">
      <alignment horizontal="left" vertical="center" wrapText="1"/>
      <protection locked="0"/>
    </xf>
    <xf numFmtId="0" fontId="1" fillId="60" borderId="44" xfId="0" applyFont="1" applyFill="1" applyBorder="1" applyAlignment="1" applyProtection="1">
      <alignment horizontal="center" vertical="center" wrapText="1"/>
      <protection locked="0"/>
    </xf>
    <xf numFmtId="0" fontId="1" fillId="60" borderId="66" xfId="0" applyFont="1" applyFill="1" applyBorder="1" applyAlignment="1" applyProtection="1">
      <alignment horizontal="center" vertical="center" wrapText="1"/>
      <protection locked="0"/>
    </xf>
    <xf numFmtId="0" fontId="1" fillId="60" borderId="110" xfId="0" applyFont="1" applyFill="1" applyBorder="1" applyAlignment="1" applyProtection="1">
      <alignment horizontal="center" vertical="center" wrapText="1"/>
      <protection locked="0"/>
    </xf>
    <xf numFmtId="0" fontId="1" fillId="60" borderId="59" xfId="0" applyFont="1" applyFill="1" applyBorder="1" applyAlignment="1" applyProtection="1">
      <alignment horizontal="center" vertical="center" wrapText="1"/>
      <protection locked="0"/>
    </xf>
    <xf numFmtId="0" fontId="1" fillId="60" borderId="78" xfId="0" applyFont="1" applyFill="1" applyBorder="1" applyAlignment="1" applyProtection="1">
      <alignment horizontal="center" vertical="center" wrapText="1"/>
      <protection locked="0"/>
    </xf>
    <xf numFmtId="0" fontId="1" fillId="60" borderId="111" xfId="0" applyFont="1" applyFill="1" applyBorder="1" applyAlignment="1" applyProtection="1">
      <alignment horizontal="center" vertical="center" wrapText="1"/>
      <protection locked="0"/>
    </xf>
    <xf numFmtId="0" fontId="1" fillId="60" borderId="42" xfId="0" applyFont="1" applyFill="1" applyBorder="1" applyAlignment="1" applyProtection="1">
      <alignment horizontal="center" vertical="center" wrapText="1"/>
      <protection locked="0"/>
    </xf>
    <xf numFmtId="0" fontId="1" fillId="60" borderId="112" xfId="0" applyFont="1" applyFill="1" applyBorder="1" applyAlignment="1" applyProtection="1">
      <alignment horizontal="center" vertical="center" wrapText="1"/>
      <protection/>
    </xf>
    <xf numFmtId="0" fontId="0" fillId="61" borderId="113" xfId="0" applyFill="1" applyBorder="1" applyAlignment="1">
      <alignment/>
    </xf>
    <xf numFmtId="49" fontId="5" fillId="0" borderId="31" xfId="0" applyNumberFormat="1" applyFont="1" applyFill="1" applyBorder="1" applyAlignment="1" applyProtection="1">
      <alignment horizontal="left"/>
      <protection locked="0"/>
    </xf>
    <xf numFmtId="49" fontId="5" fillId="0" borderId="42" xfId="0" applyNumberFormat="1" applyFont="1" applyFill="1" applyBorder="1" applyAlignment="1" applyProtection="1">
      <alignment horizontal="left"/>
      <protection locked="0"/>
    </xf>
    <xf numFmtId="0" fontId="1" fillId="60" borderId="31" xfId="0" applyFont="1" applyFill="1" applyBorder="1" applyAlignment="1" applyProtection="1">
      <alignment horizontal="left" vertical="center" wrapText="1"/>
      <protection locked="0"/>
    </xf>
    <xf numFmtId="0" fontId="1" fillId="60" borderId="67" xfId="0" applyFont="1" applyFill="1" applyBorder="1" applyAlignment="1" applyProtection="1">
      <alignment horizontal="left" vertical="center" wrapText="1"/>
      <protection locked="0"/>
    </xf>
    <xf numFmtId="0" fontId="1" fillId="60" borderId="42" xfId="0" applyFont="1" applyFill="1" applyBorder="1" applyAlignment="1" applyProtection="1">
      <alignment horizontal="left" vertical="center" wrapText="1"/>
      <protection locked="0"/>
    </xf>
    <xf numFmtId="0" fontId="1" fillId="60" borderId="31" xfId="0" applyFont="1" applyFill="1" applyBorder="1" applyAlignment="1" applyProtection="1">
      <alignment horizontal="center" vertical="center" wrapText="1"/>
      <protection locked="0"/>
    </xf>
    <xf numFmtId="0" fontId="0" fillId="0" borderId="0" xfId="0" applyNumberFormat="1" applyFont="1" applyFill="1" applyAlignment="1" applyProtection="1">
      <alignment vertical="top" wrapText="1"/>
      <protection/>
    </xf>
    <xf numFmtId="0" fontId="0" fillId="0" borderId="0" xfId="0" applyFont="1" applyFill="1" applyAlignment="1">
      <alignment vertical="top" wrapText="1"/>
    </xf>
    <xf numFmtId="49" fontId="5" fillId="54" borderId="44" xfId="0" applyNumberFormat="1" applyFont="1" applyFill="1" applyBorder="1" applyAlignment="1" applyProtection="1">
      <alignment horizontal="left"/>
      <protection locked="0"/>
    </xf>
    <xf numFmtId="49" fontId="5" fillId="54" borderId="66" xfId="0" applyNumberFormat="1" applyFont="1" applyFill="1" applyBorder="1" applyAlignment="1" applyProtection="1">
      <alignment horizontal="left"/>
      <protection locked="0"/>
    </xf>
    <xf numFmtId="49" fontId="5" fillId="54" borderId="103" xfId="0" applyNumberFormat="1" applyFont="1" applyFill="1" applyBorder="1" applyAlignment="1" applyProtection="1">
      <alignment horizontal="left"/>
      <protection locked="0"/>
    </xf>
    <xf numFmtId="49" fontId="5" fillId="54" borderId="76" xfId="0" applyNumberFormat="1" applyFont="1" applyFill="1" applyBorder="1" applyAlignment="1" applyProtection="1">
      <alignment horizontal="left"/>
      <protection locked="0"/>
    </xf>
    <xf numFmtId="49" fontId="5" fillId="54" borderId="101" xfId="0" applyNumberFormat="1" applyFont="1" applyFill="1" applyBorder="1" applyAlignment="1" applyProtection="1">
      <alignment horizontal="left"/>
      <protection locked="0"/>
    </xf>
    <xf numFmtId="49" fontId="5" fillId="54" borderId="102" xfId="0" applyNumberFormat="1" applyFont="1" applyFill="1" applyBorder="1" applyAlignment="1" applyProtection="1">
      <alignment horizontal="left"/>
      <protection locked="0"/>
    </xf>
    <xf numFmtId="0" fontId="34" fillId="57" borderId="26" xfId="0" applyFont="1" applyFill="1" applyBorder="1" applyAlignment="1" applyProtection="1">
      <alignment horizontal="left" wrapText="1"/>
      <protection locked="0"/>
    </xf>
    <xf numFmtId="0" fontId="0" fillId="0" borderId="25" xfId="0" applyBorder="1" applyAlignment="1">
      <alignment/>
    </xf>
    <xf numFmtId="49" fontId="5" fillId="54" borderId="31" xfId="0" applyNumberFormat="1" applyFont="1" applyFill="1" applyBorder="1" applyAlignment="1" applyProtection="1">
      <alignment horizontal="left"/>
      <protection locked="0"/>
    </xf>
    <xf numFmtId="49" fontId="5" fillId="54" borderId="67" xfId="0" applyNumberFormat="1" applyFont="1" applyFill="1" applyBorder="1" applyAlignment="1" applyProtection="1">
      <alignment horizontal="left"/>
      <protection locked="0"/>
    </xf>
    <xf numFmtId="49" fontId="5" fillId="54" borderId="42" xfId="0" applyNumberFormat="1" applyFont="1" applyFill="1" applyBorder="1" applyAlignment="1" applyProtection="1">
      <alignment horizontal="left"/>
      <protection locked="0"/>
    </xf>
    <xf numFmtId="0" fontId="1" fillId="0" borderId="0" xfId="0" applyFont="1" applyFill="1" applyBorder="1" applyAlignment="1">
      <alignment horizontal="left" vertical="top" wrapText="1"/>
    </xf>
    <xf numFmtId="0" fontId="34" fillId="57" borderId="114" xfId="0" applyFont="1" applyFill="1" applyBorder="1" applyAlignment="1" applyProtection="1">
      <alignment horizontal="left" wrapText="1"/>
      <protection locked="0"/>
    </xf>
    <xf numFmtId="0" fontId="0" fillId="0" borderId="0" xfId="0" applyNumberFormat="1" applyFont="1" applyFill="1" applyBorder="1" applyAlignment="1">
      <alignment horizontal="left" vertical="top" wrapText="1"/>
    </xf>
    <xf numFmtId="0" fontId="0" fillId="0" borderId="0" xfId="0" applyFont="1" applyFill="1" applyAlignment="1">
      <alignment horizontal="left" vertical="top" wrapText="1"/>
    </xf>
    <xf numFmtId="49" fontId="5" fillId="0" borderId="31" xfId="0" applyNumberFormat="1" applyFont="1" applyFill="1" applyBorder="1" applyAlignment="1" applyProtection="1">
      <alignment horizontal="left" wrapText="1"/>
      <protection locked="0"/>
    </xf>
    <xf numFmtId="0" fontId="5" fillId="54" borderId="31" xfId="0" applyNumberFormat="1" applyFont="1" applyFill="1" applyBorder="1" applyAlignment="1" applyProtection="1">
      <alignment horizontal="left"/>
      <protection locked="0"/>
    </xf>
    <xf numFmtId="0" fontId="5" fillId="54" borderId="67" xfId="0" applyNumberFormat="1" applyFont="1" applyFill="1" applyBorder="1" applyAlignment="1" applyProtection="1">
      <alignment horizontal="left"/>
      <protection locked="0"/>
    </xf>
    <xf numFmtId="0" fontId="5" fillId="54" borderId="42" xfId="0" applyNumberFormat="1" applyFont="1" applyFill="1" applyBorder="1" applyAlignment="1" applyProtection="1">
      <alignment horizontal="left"/>
      <protection locked="0"/>
    </xf>
    <xf numFmtId="4" fontId="5" fillId="54" borderId="31" xfId="0" applyNumberFormat="1" applyFont="1" applyFill="1" applyBorder="1" applyAlignment="1" applyProtection="1">
      <alignment horizontal="center"/>
      <protection locked="0"/>
    </xf>
    <xf numFmtId="4" fontId="5" fillId="54" borderId="42" xfId="0" applyNumberFormat="1" applyFont="1" applyFill="1" applyBorder="1" applyAlignment="1" applyProtection="1">
      <alignment horizontal="center"/>
      <protection locked="0"/>
    </xf>
    <xf numFmtId="3" fontId="5" fillId="54" borderId="31" xfId="0" applyNumberFormat="1" applyFont="1" applyFill="1" applyBorder="1" applyAlignment="1" applyProtection="1">
      <alignment horizontal="center"/>
      <protection locked="0"/>
    </xf>
    <xf numFmtId="3" fontId="5" fillId="54" borderId="42" xfId="0" applyNumberFormat="1" applyFont="1" applyFill="1" applyBorder="1" applyAlignment="1" applyProtection="1">
      <alignment horizontal="center"/>
      <protection locked="0"/>
    </xf>
    <xf numFmtId="4" fontId="5" fillId="54" borderId="40" xfId="0" applyNumberFormat="1" applyFont="1" applyFill="1" applyBorder="1" applyAlignment="1" applyProtection="1">
      <alignment horizontal="center"/>
      <protection locked="0"/>
    </xf>
    <xf numFmtId="4" fontId="5" fillId="54" borderId="105" xfId="0" applyNumberFormat="1" applyFont="1" applyFill="1" applyBorder="1" applyAlignment="1" applyProtection="1">
      <alignment horizontal="center"/>
      <protection locked="0"/>
    </xf>
    <xf numFmtId="3" fontId="5" fillId="54" borderId="115" xfId="0" applyNumberFormat="1" applyFont="1" applyFill="1" applyBorder="1" applyAlignment="1" applyProtection="1">
      <alignment horizontal="center"/>
      <protection locked="0"/>
    </xf>
    <xf numFmtId="3" fontId="5" fillId="54" borderId="116" xfId="0" applyNumberFormat="1" applyFont="1" applyFill="1" applyBorder="1" applyAlignment="1" applyProtection="1">
      <alignment horizontal="center"/>
      <protection locked="0"/>
    </xf>
    <xf numFmtId="0" fontId="1" fillId="0" borderId="0" xfId="0" applyFont="1" applyFill="1" applyAlignment="1" applyProtection="1">
      <alignment horizontal="left" vertical="top" wrapText="1"/>
      <protection/>
    </xf>
    <xf numFmtId="0" fontId="1" fillId="61" borderId="31" xfId="0" applyFont="1" applyFill="1" applyBorder="1" applyAlignment="1" applyProtection="1">
      <alignment horizontal="center" vertical="center" wrapText="1"/>
      <protection locked="0"/>
    </xf>
    <xf numFmtId="0" fontId="1" fillId="61" borderId="42" xfId="0" applyFont="1" applyFill="1" applyBorder="1" applyAlignment="1" applyProtection="1">
      <alignment horizontal="center" vertical="center" wrapText="1"/>
      <protection locked="0"/>
    </xf>
    <xf numFmtId="0" fontId="1" fillId="61" borderId="44" xfId="0" applyFont="1" applyFill="1" applyBorder="1" applyAlignment="1" applyProtection="1">
      <alignment horizontal="center" vertical="center" wrapText="1"/>
      <protection locked="0"/>
    </xf>
    <xf numFmtId="0" fontId="1" fillId="61" borderId="103" xfId="0" applyFont="1" applyFill="1" applyBorder="1" applyAlignment="1" applyProtection="1">
      <alignment horizontal="center" vertical="center" wrapText="1"/>
      <protection locked="0"/>
    </xf>
    <xf numFmtId="0" fontId="1" fillId="0" borderId="0" xfId="0" applyFont="1" applyFill="1" applyAlignment="1">
      <alignment horizontal="left" wrapText="1"/>
    </xf>
    <xf numFmtId="0" fontId="0" fillId="0" borderId="0" xfId="0" applyFont="1" applyFill="1" applyAlignment="1">
      <alignment horizontal="left" wrapText="1"/>
    </xf>
    <xf numFmtId="0" fontId="1" fillId="0" borderId="0" xfId="0" applyFont="1" applyFill="1" applyAlignment="1" applyProtection="1">
      <alignment vertical="top" wrapText="1"/>
      <protection/>
    </xf>
    <xf numFmtId="0" fontId="0" fillId="0" borderId="0" xfId="0" applyFont="1" applyFill="1" applyAlignment="1">
      <alignment wrapText="1"/>
    </xf>
    <xf numFmtId="0" fontId="34" fillId="57" borderId="19" xfId="0" applyFont="1" applyFill="1" applyBorder="1" applyAlignment="1" applyProtection="1">
      <alignment/>
      <protection locked="0"/>
    </xf>
    <xf numFmtId="0" fontId="0" fillId="62" borderId="21" xfId="0" applyFill="1" applyBorder="1" applyAlignment="1">
      <alignment/>
    </xf>
    <xf numFmtId="0" fontId="0" fillId="62" borderId="80" xfId="0" applyFill="1" applyBorder="1" applyAlignment="1">
      <alignment/>
    </xf>
    <xf numFmtId="0" fontId="1" fillId="60" borderId="27" xfId="0" applyFont="1" applyFill="1" applyBorder="1" applyAlignment="1" applyProtection="1">
      <alignment horizontal="center" vertical="center" wrapText="1"/>
      <protection/>
    </xf>
    <xf numFmtId="0" fontId="0" fillId="61" borderId="59" xfId="0" applyFill="1" applyBorder="1" applyAlignment="1">
      <alignment horizontal="center" vertical="center" wrapText="1"/>
    </xf>
    <xf numFmtId="0" fontId="1" fillId="61" borderId="23" xfId="0" applyFont="1" applyFill="1" applyBorder="1" applyAlignment="1" applyProtection="1">
      <alignment horizontal="center" vertical="center" wrapText="1"/>
      <protection locked="0"/>
    </xf>
    <xf numFmtId="0" fontId="0" fillId="61" borderId="79" xfId="0" applyFill="1" applyBorder="1" applyAlignment="1">
      <alignment horizontal="center" vertical="center" wrapText="1"/>
    </xf>
  </cellXfs>
  <cellStyles count="94">
    <cellStyle name="Normal" xfId="0"/>
    <cellStyle name="20 % - Akzent1" xfId="15"/>
    <cellStyle name="20 % - Akzent2" xfId="16"/>
    <cellStyle name="20 % - Akzent3" xfId="17"/>
    <cellStyle name="20 % - Akzent4" xfId="18"/>
    <cellStyle name="20 % - Akzent5" xfId="19"/>
    <cellStyle name="20 % - Akzent6" xfId="20"/>
    <cellStyle name="20% - Accent1" xfId="21"/>
    <cellStyle name="20% - Accent2" xfId="22"/>
    <cellStyle name="20% - Accent3" xfId="23"/>
    <cellStyle name="20% - Accent4" xfId="24"/>
    <cellStyle name="20% - Accent5" xfId="25"/>
    <cellStyle name="20% - Accent6" xfId="26"/>
    <cellStyle name="40 % - Akzent1" xfId="27"/>
    <cellStyle name="40 % - Akzent2" xfId="28"/>
    <cellStyle name="40 % - Akzent3" xfId="29"/>
    <cellStyle name="40 % - Akzent4" xfId="30"/>
    <cellStyle name="40 % - Akzent5" xfId="31"/>
    <cellStyle name="40 % - Akzent6" xfId="32"/>
    <cellStyle name="40% - Accent1" xfId="33"/>
    <cellStyle name="40% - Accent2" xfId="34"/>
    <cellStyle name="40% - Accent3" xfId="35"/>
    <cellStyle name="40% - Accent4" xfId="36"/>
    <cellStyle name="40% - Accent5" xfId="37"/>
    <cellStyle name="40% - Accent6" xfId="38"/>
    <cellStyle name="60 % - Akzent1" xfId="39"/>
    <cellStyle name="60 % - Akzent2" xfId="40"/>
    <cellStyle name="60 % - Akzent3" xfId="41"/>
    <cellStyle name="60 % - Akzent4" xfId="42"/>
    <cellStyle name="60 % - Akzent5" xfId="43"/>
    <cellStyle name="60 % - Akz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kzent1" xfId="57"/>
    <cellStyle name="Akzent2" xfId="58"/>
    <cellStyle name="Akzent3" xfId="59"/>
    <cellStyle name="Akzent4" xfId="60"/>
    <cellStyle name="Akzent5" xfId="61"/>
    <cellStyle name="Akzent6" xfId="62"/>
    <cellStyle name="Ausgabe" xfId="63"/>
    <cellStyle name="Bad" xfId="64"/>
    <cellStyle name="Berechnung" xfId="65"/>
    <cellStyle name="Followed Hyperlink" xfId="66"/>
    <cellStyle name="Calculation" xfId="67"/>
    <cellStyle name="Check Cell" xfId="68"/>
    <cellStyle name="Comma [0]" xfId="69"/>
    <cellStyle name="Dezimal_Ansuchen_1_2" xfId="70"/>
    <cellStyle name="Dezimal_Ansuchen_2_2" xfId="71"/>
    <cellStyle name="Eingabe" xfId="72"/>
    <cellStyle name="Ergebnis" xfId="73"/>
    <cellStyle name="Erklärender Text" xfId="74"/>
    <cellStyle name="Euro" xfId="75"/>
    <cellStyle name="Explanatory Text" xfId="76"/>
    <cellStyle name="Good" xfId="77"/>
    <cellStyle name="Gut" xfId="78"/>
    <cellStyle name="Heading 1" xfId="79"/>
    <cellStyle name="Heading 2" xfId="80"/>
    <cellStyle name="Heading 3" xfId="81"/>
    <cellStyle name="Heading 4" xfId="82"/>
    <cellStyle name="Hyperlink" xfId="83"/>
    <cellStyle name="Input" xfId="84"/>
    <cellStyle name="Comma" xfId="85"/>
    <cellStyle name="Linked Cell" xfId="86"/>
    <cellStyle name="Neutral" xfId="87"/>
    <cellStyle name="Note" xfId="88"/>
    <cellStyle name="Notiz" xfId="89"/>
    <cellStyle name="Output" xfId="90"/>
    <cellStyle name="Percent" xfId="91"/>
    <cellStyle name="Prozent_Ansuchen_1_2" xfId="92"/>
    <cellStyle name="Prozent_Ansuchen_2_2" xfId="93"/>
    <cellStyle name="Schlecht" xfId="94"/>
    <cellStyle name="Title" xfId="95"/>
    <cellStyle name="Total" xfId="96"/>
    <cellStyle name="Überschrift" xfId="97"/>
    <cellStyle name="Überschrift 1" xfId="98"/>
    <cellStyle name="Überschrift 2" xfId="99"/>
    <cellStyle name="Überschrift 3" xfId="100"/>
    <cellStyle name="Überschrift 4" xfId="101"/>
    <cellStyle name="Verknüpfte Zelle" xfId="102"/>
    <cellStyle name="Currency" xfId="103"/>
    <cellStyle name="Currency [0]" xfId="104"/>
    <cellStyle name="Warnender Text" xfId="105"/>
    <cellStyle name="Warning Text" xfId="106"/>
    <cellStyle name="Zelle überprüfen"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V134"/>
  <sheetViews>
    <sheetView showGridLines="0" tabSelected="1" view="pageBreakPreview" zoomScale="85" zoomScaleNormal="85" zoomScaleSheetLayoutView="85" workbookViewId="0" topLeftCell="A97">
      <selection activeCell="U114" sqref="U114"/>
    </sheetView>
  </sheetViews>
  <sheetFormatPr defaultColWidth="11.421875" defaultRowHeight="12.75" outlineLevelCol="1"/>
  <cols>
    <col min="1" max="1" width="10.421875" style="4" customWidth="1"/>
    <col min="2" max="2" width="34.00390625" style="5" customWidth="1"/>
    <col min="3" max="3" width="3.8515625" style="5" customWidth="1"/>
    <col min="4" max="4" width="19.8515625" style="5" customWidth="1"/>
    <col min="5" max="5" width="16.28125" style="5" customWidth="1"/>
    <col min="6" max="13" width="6.8515625" style="5" hidden="1" customWidth="1" outlineLevel="1"/>
    <col min="14" max="14" width="17.421875" style="5" customWidth="1" collapsed="1"/>
    <col min="15" max="15" width="12.28125" style="5" customWidth="1"/>
    <col min="16" max="16" width="12.421875" style="5" customWidth="1"/>
    <col min="17" max="17" width="19.421875" style="8" customWidth="1"/>
    <col min="18" max="18" width="17.7109375" style="5" customWidth="1"/>
    <col min="19" max="19" width="16.7109375" style="3" customWidth="1"/>
    <col min="20" max="20" width="0.42578125" style="3" customWidth="1"/>
    <col min="21" max="21" width="134.00390625" style="3" bestFit="1" customWidth="1"/>
    <col min="22" max="22" width="135.7109375" style="4" bestFit="1" customWidth="1"/>
    <col min="23" max="23" width="18.8515625" style="4" customWidth="1"/>
    <col min="24" max="24" width="8.421875" style="4" bestFit="1" customWidth="1"/>
    <col min="25" max="25" width="8.7109375" style="4" bestFit="1" customWidth="1"/>
    <col min="26" max="42" width="11.421875" style="4" customWidth="1"/>
    <col min="43" max="43" width="13.7109375" style="4" bestFit="1" customWidth="1"/>
    <col min="44" max="16384" width="11.421875" style="4" customWidth="1"/>
  </cols>
  <sheetData>
    <row r="1" spans="1:37" ht="15.75" customHeight="1">
      <c r="A1" s="1" t="s">
        <v>162</v>
      </c>
      <c r="B1" s="2"/>
      <c r="S1" s="4"/>
      <c r="T1" s="4"/>
      <c r="U1" s="4"/>
      <c r="V1" s="178"/>
      <c r="W1" s="75"/>
      <c r="X1" s="75"/>
      <c r="Y1" s="75"/>
      <c r="Z1" s="75"/>
      <c r="AA1" s="75"/>
      <c r="AB1" s="75"/>
      <c r="AC1" s="75"/>
      <c r="AD1" s="75"/>
      <c r="AE1" s="75"/>
      <c r="AF1" s="75"/>
      <c r="AG1" s="76"/>
      <c r="AH1" s="77"/>
      <c r="AI1" s="59"/>
      <c r="AJ1" s="60"/>
      <c r="AK1" s="3"/>
    </row>
    <row r="2" spans="1:37" ht="15.75" customHeight="1">
      <c r="A2" s="194" t="s">
        <v>137</v>
      </c>
      <c r="B2" s="2"/>
      <c r="S2" s="4"/>
      <c r="T2" s="4"/>
      <c r="U2" s="4"/>
      <c r="V2" s="178"/>
      <c r="W2" s="75"/>
      <c r="X2" s="75"/>
      <c r="Y2" s="75"/>
      <c r="Z2" s="75"/>
      <c r="AA2" s="75"/>
      <c r="AB2" s="75"/>
      <c r="AC2" s="75"/>
      <c r="AD2" s="75"/>
      <c r="AE2" s="75"/>
      <c r="AF2" s="75"/>
      <c r="AG2" s="76"/>
      <c r="AH2" s="77"/>
      <c r="AI2" s="59"/>
      <c r="AJ2" s="60"/>
      <c r="AK2" s="3"/>
    </row>
    <row r="3" spans="1:37" ht="15.75" customHeight="1">
      <c r="A3" s="311" t="s">
        <v>135</v>
      </c>
      <c r="B3" s="311"/>
      <c r="C3" s="311"/>
      <c r="D3" s="311"/>
      <c r="E3" s="311"/>
      <c r="F3" s="311"/>
      <c r="G3" s="311"/>
      <c r="H3" s="311"/>
      <c r="I3" s="311"/>
      <c r="J3" s="311"/>
      <c r="K3" s="311"/>
      <c r="L3" s="311"/>
      <c r="M3" s="311"/>
      <c r="N3" s="311"/>
      <c r="O3" s="311"/>
      <c r="P3" s="311"/>
      <c r="Q3" s="311"/>
      <c r="R3" s="311"/>
      <c r="S3" s="311"/>
      <c r="T3" s="4"/>
      <c r="U3" s="4"/>
      <c r="V3" s="178"/>
      <c r="W3" s="75"/>
      <c r="X3" s="75"/>
      <c r="Y3" s="75"/>
      <c r="Z3" s="75"/>
      <c r="AA3" s="75"/>
      <c r="AB3" s="75"/>
      <c r="AC3" s="75"/>
      <c r="AD3" s="75"/>
      <c r="AE3" s="75"/>
      <c r="AF3" s="75"/>
      <c r="AG3" s="76"/>
      <c r="AH3" s="77"/>
      <c r="AI3" s="59"/>
      <c r="AJ3" s="60"/>
      <c r="AK3" s="3"/>
    </row>
    <row r="4" spans="1:37" ht="15.75" customHeight="1">
      <c r="A4" s="311"/>
      <c r="B4" s="311"/>
      <c r="C4" s="311"/>
      <c r="D4" s="311"/>
      <c r="E4" s="311"/>
      <c r="F4" s="311"/>
      <c r="G4" s="311"/>
      <c r="H4" s="311"/>
      <c r="I4" s="311"/>
      <c r="J4" s="311"/>
      <c r="K4" s="311"/>
      <c r="L4" s="311"/>
      <c r="M4" s="311"/>
      <c r="N4" s="311"/>
      <c r="O4" s="311"/>
      <c r="P4" s="311"/>
      <c r="Q4" s="311"/>
      <c r="R4" s="311"/>
      <c r="S4" s="311"/>
      <c r="T4" s="4"/>
      <c r="U4" s="4"/>
      <c r="V4" s="178"/>
      <c r="W4" s="75"/>
      <c r="X4" s="75"/>
      <c r="Y4" s="75"/>
      <c r="Z4" s="75"/>
      <c r="AA4" s="75"/>
      <c r="AB4" s="75"/>
      <c r="AC4" s="75"/>
      <c r="AD4" s="75"/>
      <c r="AE4" s="75"/>
      <c r="AF4" s="75"/>
      <c r="AG4" s="76"/>
      <c r="AH4" s="77"/>
      <c r="AI4" s="59"/>
      <c r="AJ4" s="60"/>
      <c r="AK4" s="3"/>
    </row>
    <row r="5" spans="1:37" ht="15.75" customHeight="1">
      <c r="A5" s="311"/>
      <c r="B5" s="311"/>
      <c r="C5" s="311"/>
      <c r="D5" s="311"/>
      <c r="E5" s="311"/>
      <c r="F5" s="311"/>
      <c r="G5" s="311"/>
      <c r="H5" s="311"/>
      <c r="I5" s="311"/>
      <c r="J5" s="311"/>
      <c r="K5" s="311"/>
      <c r="L5" s="311"/>
      <c r="M5" s="311"/>
      <c r="N5" s="311"/>
      <c r="O5" s="311"/>
      <c r="P5" s="311"/>
      <c r="Q5" s="311"/>
      <c r="R5" s="311"/>
      <c r="S5" s="311"/>
      <c r="T5" s="4"/>
      <c r="U5" s="183"/>
      <c r="V5" s="178"/>
      <c r="W5" s="75"/>
      <c r="X5" s="75"/>
      <c r="Y5" s="75"/>
      <c r="Z5" s="75"/>
      <c r="AA5" s="75"/>
      <c r="AB5" s="75"/>
      <c r="AC5" s="75"/>
      <c r="AD5" s="75"/>
      <c r="AE5" s="75"/>
      <c r="AF5" s="75"/>
      <c r="AG5" s="76"/>
      <c r="AH5" s="77"/>
      <c r="AI5" s="59"/>
      <c r="AJ5" s="60"/>
      <c r="AK5" s="3"/>
    </row>
    <row r="6" spans="1:37" ht="15.75" customHeight="1">
      <c r="A6" s="311"/>
      <c r="B6" s="311"/>
      <c r="C6" s="311"/>
      <c r="D6" s="311"/>
      <c r="E6" s="311"/>
      <c r="F6" s="311"/>
      <c r="G6" s="311"/>
      <c r="H6" s="311"/>
      <c r="I6" s="311"/>
      <c r="J6" s="311"/>
      <c r="K6" s="311"/>
      <c r="L6" s="311"/>
      <c r="M6" s="311"/>
      <c r="N6" s="311"/>
      <c r="O6" s="311"/>
      <c r="P6" s="311"/>
      <c r="Q6" s="311"/>
      <c r="R6" s="311"/>
      <c r="S6" s="311"/>
      <c r="T6" s="4"/>
      <c r="U6" s="184"/>
      <c r="V6" s="178"/>
      <c r="W6" s="75"/>
      <c r="X6" s="75"/>
      <c r="Y6" s="75"/>
      <c r="Z6" s="75"/>
      <c r="AA6" s="75"/>
      <c r="AB6" s="75"/>
      <c r="AC6" s="75"/>
      <c r="AD6" s="75"/>
      <c r="AE6" s="75"/>
      <c r="AF6" s="75"/>
      <c r="AG6" s="76"/>
      <c r="AH6" s="77"/>
      <c r="AI6" s="59"/>
      <c r="AJ6" s="60"/>
      <c r="AK6" s="3"/>
    </row>
    <row r="7" spans="1:37" ht="15.75" customHeight="1">
      <c r="A7" s="311"/>
      <c r="B7" s="311"/>
      <c r="C7" s="311"/>
      <c r="D7" s="311"/>
      <c r="E7" s="311"/>
      <c r="F7" s="311"/>
      <c r="G7" s="311"/>
      <c r="H7" s="311"/>
      <c r="I7" s="311"/>
      <c r="J7" s="311"/>
      <c r="K7" s="311"/>
      <c r="L7" s="311"/>
      <c r="M7" s="311"/>
      <c r="N7" s="311"/>
      <c r="O7" s="311"/>
      <c r="P7" s="311"/>
      <c r="Q7" s="311"/>
      <c r="R7" s="311"/>
      <c r="S7" s="311"/>
      <c r="T7" s="4"/>
      <c r="U7" s="184"/>
      <c r="V7" s="178"/>
      <c r="W7" s="75"/>
      <c r="X7" s="75"/>
      <c r="Y7" s="75"/>
      <c r="Z7" s="75"/>
      <c r="AA7" s="75"/>
      <c r="AB7" s="75"/>
      <c r="AC7" s="75"/>
      <c r="AD7" s="75"/>
      <c r="AE7" s="75"/>
      <c r="AF7" s="75"/>
      <c r="AG7" s="76"/>
      <c r="AH7" s="77"/>
      <c r="AI7" s="59"/>
      <c r="AJ7" s="60"/>
      <c r="AK7" s="3"/>
    </row>
    <row r="8" spans="2:22" ht="12" customHeight="1" thickBot="1">
      <c r="B8" s="6"/>
      <c r="C8" s="7"/>
      <c r="O8"/>
      <c r="P8"/>
      <c r="Q8"/>
      <c r="V8" s="178"/>
    </row>
    <row r="9" spans="1:20" s="9" customFormat="1" ht="16.5" customHeight="1" thickTop="1">
      <c r="A9" s="312" t="s">
        <v>136</v>
      </c>
      <c r="B9" s="313"/>
      <c r="C9" s="314"/>
      <c r="D9" s="332"/>
      <c r="E9" s="333"/>
      <c r="F9" s="197"/>
      <c r="G9" s="197"/>
      <c r="H9" s="197"/>
      <c r="I9" s="197"/>
      <c r="J9" s="197"/>
      <c r="K9" s="197"/>
      <c r="L9" s="197"/>
      <c r="M9" s="197"/>
      <c r="N9" s="324" t="s">
        <v>121</v>
      </c>
      <c r="O9" s="325"/>
      <c r="P9" s="325"/>
      <c r="Q9" s="321" t="s">
        <v>39</v>
      </c>
      <c r="R9" s="322"/>
      <c r="S9" s="323"/>
      <c r="T9"/>
    </row>
    <row r="10" spans="1:40" s="9" customFormat="1" ht="16.5" customHeight="1" thickBot="1">
      <c r="A10" s="315" t="s">
        <v>1</v>
      </c>
      <c r="B10" s="316"/>
      <c r="C10" s="317"/>
      <c r="D10" s="326"/>
      <c r="E10" s="327"/>
      <c r="F10" s="198"/>
      <c r="G10" s="198"/>
      <c r="H10" s="198"/>
      <c r="I10" s="198"/>
      <c r="J10" s="198"/>
      <c r="K10" s="198"/>
      <c r="L10" s="198"/>
      <c r="M10" s="198"/>
      <c r="N10" s="328" t="s">
        <v>52</v>
      </c>
      <c r="O10" s="329"/>
      <c r="P10" s="329"/>
      <c r="Q10" s="200" t="s">
        <v>46</v>
      </c>
      <c r="R10" s="200" t="s">
        <v>46</v>
      </c>
      <c r="S10" s="201" t="str">
        <f>IF(ISERROR(ROUND(DAYS360(Q10,R10,TRUE)/360*12,0))," ",ROUND(DAYS360(Q10,R10,TRUE)/360*12,0))</f>
        <v> </v>
      </c>
      <c r="T10"/>
      <c r="U10" s="341" t="s">
        <v>159</v>
      </c>
      <c r="AN10" s="15"/>
    </row>
    <row r="11" spans="1:74" s="9" customFormat="1" ht="15.75" thickBot="1">
      <c r="A11" s="318" t="s">
        <v>163</v>
      </c>
      <c r="B11" s="319"/>
      <c r="C11" s="320"/>
      <c r="D11" s="345"/>
      <c r="E11" s="346"/>
      <c r="F11" s="199"/>
      <c r="G11" s="199"/>
      <c r="H11" s="199"/>
      <c r="I11" s="199"/>
      <c r="J11" s="199"/>
      <c r="K11" s="199"/>
      <c r="L11" s="199"/>
      <c r="M11" s="199"/>
      <c r="N11" s="347" t="s">
        <v>30</v>
      </c>
      <c r="O11" s="348"/>
      <c r="P11" s="348"/>
      <c r="Q11" s="330" t="s">
        <v>39</v>
      </c>
      <c r="R11" s="330"/>
      <c r="S11" s="331"/>
      <c r="T11"/>
      <c r="U11" s="341"/>
      <c r="BS11" s="222" t="s">
        <v>37</v>
      </c>
      <c r="BT11" s="98"/>
      <c r="BU11" s="217" t="s">
        <v>39</v>
      </c>
      <c r="BV11" s="218"/>
    </row>
    <row r="12" spans="2:74" s="9" customFormat="1" ht="12.75" customHeight="1" thickBot="1" thickTop="1">
      <c r="B12" s="10"/>
      <c r="C12" s="10"/>
      <c r="D12" s="10"/>
      <c r="E12" s="11"/>
      <c r="F12" s="11"/>
      <c r="G12" s="11"/>
      <c r="H12" s="11"/>
      <c r="I12" s="11"/>
      <c r="J12" s="11"/>
      <c r="K12" s="11"/>
      <c r="L12" s="11"/>
      <c r="M12" s="11"/>
      <c r="N12" s="11"/>
      <c r="O12" s="12"/>
      <c r="P12" s="13"/>
      <c r="Q12" s="12"/>
      <c r="R12" s="11"/>
      <c r="S12" s="14"/>
      <c r="T12" s="14"/>
      <c r="U12" s="179"/>
      <c r="BS12" s="99"/>
      <c r="BU12" s="15" t="s">
        <v>31</v>
      </c>
      <c r="BV12" s="219"/>
    </row>
    <row r="13" spans="1:74" ht="16.5" thickTop="1">
      <c r="A13" s="344" t="s">
        <v>131</v>
      </c>
      <c r="B13" s="344"/>
      <c r="C13" s="62"/>
      <c r="D13" s="63"/>
      <c r="E13" s="63"/>
      <c r="F13" s="63"/>
      <c r="G13" s="63"/>
      <c r="H13" s="63"/>
      <c r="I13" s="63"/>
      <c r="J13" s="63"/>
      <c r="K13" s="63"/>
      <c r="L13" s="63"/>
      <c r="M13" s="63"/>
      <c r="N13" s="63"/>
      <c r="O13" s="63"/>
      <c r="P13" s="62"/>
      <c r="Q13" s="62"/>
      <c r="R13" s="64"/>
      <c r="S13" s="65"/>
      <c r="T13" s="87"/>
      <c r="U13" s="178"/>
      <c r="X13" s="84"/>
      <c r="Y13" s="84"/>
      <c r="Z13" s="84"/>
      <c r="AA13" s="84"/>
      <c r="AB13" s="84"/>
      <c r="AC13" s="84"/>
      <c r="AD13" s="84"/>
      <c r="AE13" s="84"/>
      <c r="AF13" s="84"/>
      <c r="AG13" s="84"/>
      <c r="AH13" s="84"/>
      <c r="AI13" s="84"/>
      <c r="AJ13" s="84"/>
      <c r="BS13" s="101"/>
      <c r="BT13" s="15"/>
      <c r="BU13" s="15" t="s">
        <v>38</v>
      </c>
      <c r="BV13" s="100"/>
    </row>
    <row r="14" spans="1:74" ht="51" customHeight="1">
      <c r="A14" s="112" t="s">
        <v>49</v>
      </c>
      <c r="B14" s="113" t="s">
        <v>9</v>
      </c>
      <c r="C14" s="114" t="s">
        <v>10</v>
      </c>
      <c r="D14" s="115" t="s">
        <v>11</v>
      </c>
      <c r="E14" s="115" t="s">
        <v>12</v>
      </c>
      <c r="F14" s="115" t="s">
        <v>2</v>
      </c>
      <c r="G14" s="115" t="s">
        <v>3</v>
      </c>
      <c r="H14" s="115" t="s">
        <v>4</v>
      </c>
      <c r="I14" s="115" t="s">
        <v>5</v>
      </c>
      <c r="J14" s="115" t="s">
        <v>6</v>
      </c>
      <c r="K14" s="115" t="s">
        <v>13</v>
      </c>
      <c r="L14" s="115" t="s">
        <v>14</v>
      </c>
      <c r="M14" s="115" t="s">
        <v>15</v>
      </c>
      <c r="N14" s="115" t="s">
        <v>149</v>
      </c>
      <c r="O14" s="278"/>
      <c r="P14" s="115"/>
      <c r="Q14" s="115" t="s">
        <v>150</v>
      </c>
      <c r="R14" s="117" t="s">
        <v>48</v>
      </c>
      <c r="S14" s="118" t="s">
        <v>16</v>
      </c>
      <c r="T14" s="97" t="s">
        <v>41</v>
      </c>
      <c r="U14" s="342" t="s">
        <v>161</v>
      </c>
      <c r="V14" s="243"/>
      <c r="W14" s="243"/>
      <c r="X14" s="243"/>
      <c r="Y14" s="32"/>
      <c r="Z14" s="32"/>
      <c r="BS14" s="221" t="s">
        <v>112</v>
      </c>
      <c r="BT14" s="15"/>
      <c r="BU14" s="15"/>
      <c r="BV14" s="100"/>
    </row>
    <row r="15" spans="1:74" ht="14.25">
      <c r="A15" s="80" t="s">
        <v>59</v>
      </c>
      <c r="B15" s="81" t="s">
        <v>44</v>
      </c>
      <c r="C15" s="78"/>
      <c r="D15" s="61" t="s">
        <v>45</v>
      </c>
      <c r="E15" s="66" t="s">
        <v>7</v>
      </c>
      <c r="F15" s="67"/>
      <c r="G15" s="67"/>
      <c r="H15" s="67"/>
      <c r="I15" s="67"/>
      <c r="J15" s="67"/>
      <c r="K15" s="67"/>
      <c r="L15" s="67"/>
      <c r="M15" s="67"/>
      <c r="N15" s="182"/>
      <c r="O15" s="279"/>
      <c r="P15" s="277"/>
      <c r="Q15" s="182"/>
      <c r="R15" s="120">
        <f aca="true" t="shared" si="0" ref="R15:R28">Q15*N15</f>
        <v>0</v>
      </c>
      <c r="S15" s="190"/>
      <c r="T15" s="111">
        <f>O15/1.32*1680/14</f>
        <v>0</v>
      </c>
      <c r="U15" s="343"/>
      <c r="V15" s="32"/>
      <c r="W15" s="244"/>
      <c r="X15" s="244"/>
      <c r="Y15" s="32"/>
      <c r="Z15" s="32"/>
      <c r="BS15" s="101"/>
      <c r="BT15" s="15" t="s">
        <v>39</v>
      </c>
      <c r="BU15" s="15"/>
      <c r="BV15" s="100"/>
    </row>
    <row r="16" spans="1:74" ht="14.25">
      <c r="A16" s="80" t="s">
        <v>29</v>
      </c>
      <c r="B16" s="81"/>
      <c r="C16" s="78"/>
      <c r="D16" s="61"/>
      <c r="E16" s="66" t="s">
        <v>7</v>
      </c>
      <c r="F16" s="67"/>
      <c r="G16" s="67"/>
      <c r="H16" s="67"/>
      <c r="I16" s="67"/>
      <c r="J16" s="67"/>
      <c r="K16" s="67"/>
      <c r="L16" s="67"/>
      <c r="M16" s="67"/>
      <c r="N16" s="182"/>
      <c r="O16" s="279"/>
      <c r="P16" s="277"/>
      <c r="Q16" s="182"/>
      <c r="R16" s="120">
        <f t="shared" si="0"/>
        <v>0</v>
      </c>
      <c r="S16" s="190"/>
      <c r="T16" s="111">
        <f aca="true" t="shared" si="1" ref="T16:T28">O16/1.32*1680/14</f>
        <v>0</v>
      </c>
      <c r="U16" s="343"/>
      <c r="V16" s="245"/>
      <c r="W16" s="242"/>
      <c r="X16" s="246"/>
      <c r="Y16" s="32"/>
      <c r="Z16" s="32"/>
      <c r="BS16" s="101"/>
      <c r="BT16" s="15" t="s">
        <v>146</v>
      </c>
      <c r="BU16" s="15"/>
      <c r="BV16" s="100"/>
    </row>
    <row r="17" spans="1:74" ht="14.25">
      <c r="A17" s="80" t="s">
        <v>60</v>
      </c>
      <c r="B17" s="81"/>
      <c r="C17" s="78"/>
      <c r="D17" s="61"/>
      <c r="E17" s="66" t="s">
        <v>7</v>
      </c>
      <c r="F17" s="67"/>
      <c r="G17" s="67"/>
      <c r="H17" s="67"/>
      <c r="I17" s="67"/>
      <c r="J17" s="67"/>
      <c r="K17" s="67"/>
      <c r="L17" s="67"/>
      <c r="M17" s="67"/>
      <c r="N17" s="182"/>
      <c r="O17" s="279"/>
      <c r="P17" s="277"/>
      <c r="Q17" s="182"/>
      <c r="R17" s="120">
        <f t="shared" si="0"/>
        <v>0</v>
      </c>
      <c r="S17" s="190"/>
      <c r="T17" s="111">
        <f t="shared" si="1"/>
        <v>0</v>
      </c>
      <c r="U17" s="343"/>
      <c r="V17" s="245"/>
      <c r="W17" s="242"/>
      <c r="X17" s="242"/>
      <c r="Y17" s="32"/>
      <c r="Z17" s="32"/>
      <c r="BS17" s="101"/>
      <c r="BT17" s="15" t="s">
        <v>122</v>
      </c>
      <c r="BU17" s="15"/>
      <c r="BV17" s="100"/>
    </row>
    <row r="18" spans="1:74" ht="14.25">
      <c r="A18" s="80" t="s">
        <v>61</v>
      </c>
      <c r="B18" s="81"/>
      <c r="C18" s="78"/>
      <c r="D18" s="61"/>
      <c r="E18" s="66" t="s">
        <v>7</v>
      </c>
      <c r="F18" s="67"/>
      <c r="G18" s="67"/>
      <c r="H18" s="67"/>
      <c r="I18" s="67"/>
      <c r="J18" s="67"/>
      <c r="K18" s="67"/>
      <c r="L18" s="67"/>
      <c r="M18" s="67"/>
      <c r="N18" s="182"/>
      <c r="O18" s="279"/>
      <c r="P18" s="277"/>
      <c r="Q18" s="182"/>
      <c r="R18" s="120">
        <f t="shared" si="0"/>
        <v>0</v>
      </c>
      <c r="S18" s="190"/>
      <c r="T18" s="111">
        <f t="shared" si="1"/>
        <v>0</v>
      </c>
      <c r="U18" s="343"/>
      <c r="V18" s="245"/>
      <c r="W18" s="242"/>
      <c r="X18" s="242"/>
      <c r="Y18" s="32"/>
      <c r="Z18" s="32"/>
      <c r="BS18" s="101"/>
      <c r="BT18" s="15" t="s">
        <v>123</v>
      </c>
      <c r="BU18" s="15"/>
      <c r="BV18" s="100"/>
    </row>
    <row r="19" spans="1:74" ht="14.25">
      <c r="A19" s="80" t="s">
        <v>62</v>
      </c>
      <c r="B19" s="81"/>
      <c r="C19" s="78"/>
      <c r="D19" s="61"/>
      <c r="E19" s="66" t="s">
        <v>7</v>
      </c>
      <c r="F19" s="67"/>
      <c r="G19" s="67"/>
      <c r="H19" s="67"/>
      <c r="I19" s="67"/>
      <c r="J19" s="67"/>
      <c r="K19" s="67"/>
      <c r="L19" s="67"/>
      <c r="M19" s="67"/>
      <c r="N19" s="182"/>
      <c r="O19" s="279"/>
      <c r="P19" s="277"/>
      <c r="Q19" s="182"/>
      <c r="R19" s="120">
        <f t="shared" si="0"/>
        <v>0</v>
      </c>
      <c r="S19" s="190"/>
      <c r="T19" s="111">
        <f t="shared" si="1"/>
        <v>0</v>
      </c>
      <c r="U19" s="343"/>
      <c r="V19" s="245"/>
      <c r="W19" s="242"/>
      <c r="X19" s="242"/>
      <c r="Y19" s="32"/>
      <c r="Z19" s="32"/>
      <c r="BS19" s="101"/>
      <c r="BT19" s="15" t="s">
        <v>124</v>
      </c>
      <c r="BU19" s="15"/>
      <c r="BV19" s="100"/>
    </row>
    <row r="20" spans="1:74" ht="14.25">
      <c r="A20" s="80" t="s">
        <v>63</v>
      </c>
      <c r="B20" s="81"/>
      <c r="C20" s="78"/>
      <c r="D20" s="61"/>
      <c r="E20" s="66" t="s">
        <v>7</v>
      </c>
      <c r="F20" s="67"/>
      <c r="G20" s="67"/>
      <c r="H20" s="67"/>
      <c r="I20" s="67"/>
      <c r="J20" s="67"/>
      <c r="K20" s="67"/>
      <c r="L20" s="67"/>
      <c r="M20" s="67"/>
      <c r="N20" s="182"/>
      <c r="O20" s="279"/>
      <c r="P20" s="277"/>
      <c r="Q20" s="182"/>
      <c r="R20" s="120">
        <f t="shared" si="0"/>
        <v>0</v>
      </c>
      <c r="S20" s="190"/>
      <c r="T20" s="111">
        <f t="shared" si="1"/>
        <v>0</v>
      </c>
      <c r="U20" s="343"/>
      <c r="V20" s="245"/>
      <c r="W20" s="242"/>
      <c r="X20" s="242"/>
      <c r="Y20" s="32"/>
      <c r="Z20" s="32"/>
      <c r="BS20" s="101"/>
      <c r="BT20" s="15" t="s">
        <v>113</v>
      </c>
      <c r="BU20" s="216"/>
      <c r="BV20" s="100"/>
    </row>
    <row r="21" spans="1:74" ht="14.25">
      <c r="A21" s="80" t="s">
        <v>64</v>
      </c>
      <c r="B21" s="81"/>
      <c r="C21" s="78"/>
      <c r="D21" s="61"/>
      <c r="E21" s="66" t="s">
        <v>7</v>
      </c>
      <c r="F21" s="67"/>
      <c r="G21" s="67"/>
      <c r="H21" s="67"/>
      <c r="I21" s="67"/>
      <c r="J21" s="67"/>
      <c r="K21" s="67"/>
      <c r="L21" s="67"/>
      <c r="M21" s="67"/>
      <c r="N21" s="182"/>
      <c r="O21" s="279"/>
      <c r="P21" s="277"/>
      <c r="Q21" s="182"/>
      <c r="R21" s="120">
        <f t="shared" si="0"/>
        <v>0</v>
      </c>
      <c r="S21" s="190"/>
      <c r="T21" s="111">
        <f t="shared" si="1"/>
        <v>0</v>
      </c>
      <c r="U21" s="343"/>
      <c r="V21" s="245"/>
      <c r="W21" s="247"/>
      <c r="X21" s="247"/>
      <c r="Y21" s="32"/>
      <c r="Z21" s="32"/>
      <c r="BS21" s="101"/>
      <c r="BT21" s="15" t="s">
        <v>114</v>
      </c>
      <c r="BU21" s="15"/>
      <c r="BV21" s="100"/>
    </row>
    <row r="22" spans="1:74" ht="14.25">
      <c r="A22" s="80" t="s">
        <v>65</v>
      </c>
      <c r="B22" s="81"/>
      <c r="C22" s="78"/>
      <c r="D22" s="61"/>
      <c r="E22" s="66" t="s">
        <v>7</v>
      </c>
      <c r="F22" s="67"/>
      <c r="G22" s="67"/>
      <c r="H22" s="67"/>
      <c r="I22" s="67"/>
      <c r="J22" s="67"/>
      <c r="K22" s="67"/>
      <c r="L22" s="67"/>
      <c r="M22" s="67"/>
      <c r="N22" s="182"/>
      <c r="O22" s="279"/>
      <c r="P22" s="277"/>
      <c r="Q22" s="182"/>
      <c r="R22" s="120">
        <f t="shared" si="0"/>
        <v>0</v>
      </c>
      <c r="S22" s="190"/>
      <c r="T22" s="111">
        <f t="shared" si="1"/>
        <v>0</v>
      </c>
      <c r="U22" s="343"/>
      <c r="V22" s="32"/>
      <c r="W22" s="32"/>
      <c r="X22" s="32"/>
      <c r="Y22" s="32"/>
      <c r="Z22" s="32"/>
      <c r="BS22" s="101"/>
      <c r="BT22" s="15" t="s">
        <v>115</v>
      </c>
      <c r="BU22" s="15"/>
      <c r="BV22" s="100"/>
    </row>
    <row r="23" spans="1:74" ht="14.25">
      <c r="A23" s="80" t="s">
        <v>66</v>
      </c>
      <c r="B23" s="81"/>
      <c r="C23" s="78"/>
      <c r="D23" s="61"/>
      <c r="E23" s="66" t="s">
        <v>7</v>
      </c>
      <c r="F23" s="67"/>
      <c r="G23" s="67"/>
      <c r="H23" s="67"/>
      <c r="I23" s="67"/>
      <c r="J23" s="67"/>
      <c r="K23" s="67"/>
      <c r="L23" s="67"/>
      <c r="M23" s="67"/>
      <c r="N23" s="182"/>
      <c r="O23" s="279"/>
      <c r="P23" s="277"/>
      <c r="Q23" s="182"/>
      <c r="R23" s="120">
        <f t="shared" si="0"/>
        <v>0</v>
      </c>
      <c r="S23" s="190"/>
      <c r="T23" s="111">
        <f t="shared" si="1"/>
        <v>0</v>
      </c>
      <c r="U23" s="343"/>
      <c r="V23" s="32"/>
      <c r="W23" s="32"/>
      <c r="X23" s="32"/>
      <c r="Y23" s="32"/>
      <c r="Z23" s="32"/>
      <c r="BS23" s="101"/>
      <c r="BT23" s="15" t="s">
        <v>116</v>
      </c>
      <c r="BU23" s="15"/>
      <c r="BV23" s="100"/>
    </row>
    <row r="24" spans="1:74" ht="14.25">
      <c r="A24" s="80" t="s">
        <v>67</v>
      </c>
      <c r="B24" s="81"/>
      <c r="C24" s="78"/>
      <c r="D24" s="61"/>
      <c r="E24" s="66" t="s">
        <v>7</v>
      </c>
      <c r="F24" s="67"/>
      <c r="G24" s="67"/>
      <c r="H24" s="67"/>
      <c r="I24" s="67"/>
      <c r="J24" s="67"/>
      <c r="K24" s="67"/>
      <c r="L24" s="67"/>
      <c r="M24" s="67"/>
      <c r="N24" s="182"/>
      <c r="O24" s="279"/>
      <c r="P24" s="277"/>
      <c r="Q24" s="182"/>
      <c r="R24" s="120">
        <f t="shared" si="0"/>
        <v>0</v>
      </c>
      <c r="S24" s="190"/>
      <c r="T24" s="111">
        <f t="shared" si="1"/>
        <v>0</v>
      </c>
      <c r="U24" s="343"/>
      <c r="V24" s="32"/>
      <c r="W24" s="32"/>
      <c r="X24" s="32"/>
      <c r="Y24" s="32"/>
      <c r="Z24" s="32"/>
      <c r="BS24" s="101"/>
      <c r="BT24" s="15" t="s">
        <v>117</v>
      </c>
      <c r="BU24" s="15"/>
      <c r="BV24" s="100"/>
    </row>
    <row r="25" spans="1:74" ht="14.25">
      <c r="A25" s="80" t="s">
        <v>68</v>
      </c>
      <c r="B25" s="81"/>
      <c r="C25" s="78"/>
      <c r="D25" s="61"/>
      <c r="E25" s="66" t="s">
        <v>7</v>
      </c>
      <c r="F25" s="67"/>
      <c r="G25" s="67"/>
      <c r="H25" s="67"/>
      <c r="I25" s="67"/>
      <c r="J25" s="67"/>
      <c r="K25" s="67"/>
      <c r="L25" s="67"/>
      <c r="M25" s="67"/>
      <c r="N25" s="182"/>
      <c r="O25" s="279"/>
      <c r="P25" s="277"/>
      <c r="Q25" s="182"/>
      <c r="R25" s="120">
        <f t="shared" si="0"/>
        <v>0</v>
      </c>
      <c r="S25" s="190"/>
      <c r="T25" s="111">
        <f t="shared" si="1"/>
        <v>0</v>
      </c>
      <c r="U25" s="343"/>
      <c r="V25" s="32"/>
      <c r="W25" s="32"/>
      <c r="X25" s="32"/>
      <c r="Y25" s="32"/>
      <c r="Z25" s="32"/>
      <c r="BS25" s="101"/>
      <c r="BT25" s="15" t="s">
        <v>118</v>
      </c>
      <c r="BU25" s="15"/>
      <c r="BV25" s="100"/>
    </row>
    <row r="26" spans="1:74" ht="14.25">
      <c r="A26" s="80" t="s">
        <v>69</v>
      </c>
      <c r="B26" s="81"/>
      <c r="C26" s="78"/>
      <c r="D26" s="61"/>
      <c r="E26" s="66" t="s">
        <v>7</v>
      </c>
      <c r="F26" s="67"/>
      <c r="G26" s="67"/>
      <c r="H26" s="67"/>
      <c r="I26" s="67"/>
      <c r="J26" s="67"/>
      <c r="K26" s="67"/>
      <c r="L26" s="67"/>
      <c r="M26" s="67"/>
      <c r="N26" s="182"/>
      <c r="O26" s="279"/>
      <c r="P26" s="277"/>
      <c r="Q26" s="182"/>
      <c r="R26" s="120">
        <f t="shared" si="0"/>
        <v>0</v>
      </c>
      <c r="S26" s="190"/>
      <c r="T26" s="111">
        <f t="shared" si="1"/>
        <v>0</v>
      </c>
      <c r="U26" s="343"/>
      <c r="V26" s="32"/>
      <c r="W26" s="32"/>
      <c r="X26" s="32"/>
      <c r="Y26" s="32"/>
      <c r="Z26" s="32"/>
      <c r="BS26" s="101"/>
      <c r="BT26" s="15" t="s">
        <v>119</v>
      </c>
      <c r="BU26" s="15"/>
      <c r="BV26" s="100"/>
    </row>
    <row r="27" spans="1:74" ht="14.25">
      <c r="A27" s="80" t="s">
        <v>70</v>
      </c>
      <c r="B27" s="81"/>
      <c r="C27" s="78"/>
      <c r="D27" s="61"/>
      <c r="E27" s="66" t="s">
        <v>7</v>
      </c>
      <c r="F27" s="67"/>
      <c r="G27" s="67"/>
      <c r="H27" s="67"/>
      <c r="I27" s="67"/>
      <c r="J27" s="67"/>
      <c r="K27" s="67"/>
      <c r="L27" s="67"/>
      <c r="M27" s="67"/>
      <c r="N27" s="182"/>
      <c r="O27" s="279"/>
      <c r="P27" s="277"/>
      <c r="Q27" s="182"/>
      <c r="R27" s="120">
        <f t="shared" si="0"/>
        <v>0</v>
      </c>
      <c r="S27" s="191"/>
      <c r="T27" s="111">
        <f t="shared" si="1"/>
        <v>0</v>
      </c>
      <c r="U27" s="343"/>
      <c r="BS27" s="101"/>
      <c r="BT27" s="15" t="s">
        <v>120</v>
      </c>
      <c r="BU27" s="15"/>
      <c r="BV27" s="100"/>
    </row>
    <row r="28" spans="1:74" ht="15" thickBot="1">
      <c r="A28" s="80" t="s">
        <v>71</v>
      </c>
      <c r="B28" s="81"/>
      <c r="C28" s="79"/>
      <c r="D28" s="61"/>
      <c r="E28" s="66" t="s">
        <v>7</v>
      </c>
      <c r="F28" s="67"/>
      <c r="G28" s="67"/>
      <c r="H28" s="67"/>
      <c r="I28" s="67"/>
      <c r="J28" s="67"/>
      <c r="K28" s="67"/>
      <c r="L28" s="67"/>
      <c r="M28" s="67"/>
      <c r="N28" s="182"/>
      <c r="O28" s="279"/>
      <c r="P28" s="277"/>
      <c r="Q28" s="182"/>
      <c r="R28" s="121">
        <f t="shared" si="0"/>
        <v>0</v>
      </c>
      <c r="S28" s="191"/>
      <c r="T28" s="111">
        <f t="shared" si="1"/>
        <v>0</v>
      </c>
      <c r="U28" s="343"/>
      <c r="BS28" s="101"/>
      <c r="BT28" s="15" t="s">
        <v>134</v>
      </c>
      <c r="BU28" s="15"/>
      <c r="BV28" s="100"/>
    </row>
    <row r="29" spans="1:74" ht="15.75" thickBot="1">
      <c r="A29" s="124" t="s">
        <v>0</v>
      </c>
      <c r="B29" s="125"/>
      <c r="C29" s="126"/>
      <c r="D29" s="126"/>
      <c r="E29" s="127"/>
      <c r="F29" s="128">
        <f aca="true" t="shared" si="2" ref="F29:N29">SUM(F15:F28)</f>
        <v>0</v>
      </c>
      <c r="G29" s="119">
        <f t="shared" si="2"/>
        <v>0</v>
      </c>
      <c r="H29" s="119">
        <f t="shared" si="2"/>
        <v>0</v>
      </c>
      <c r="I29" s="119">
        <f t="shared" si="2"/>
        <v>0</v>
      </c>
      <c r="J29" s="119">
        <f t="shared" si="2"/>
        <v>0</v>
      </c>
      <c r="K29" s="119">
        <f t="shared" si="2"/>
        <v>0</v>
      </c>
      <c r="L29" s="119">
        <f t="shared" si="2"/>
        <v>0</v>
      </c>
      <c r="M29" s="119">
        <f t="shared" si="2"/>
        <v>0</v>
      </c>
      <c r="N29" s="119">
        <f t="shared" si="2"/>
        <v>0</v>
      </c>
      <c r="O29" s="129"/>
      <c r="P29" s="130"/>
      <c r="Q29" s="122"/>
      <c r="R29" s="123">
        <f>SUM(R15:R28)</f>
        <v>0</v>
      </c>
      <c r="S29" s="131"/>
      <c r="T29" s="40"/>
      <c r="U29" s="343"/>
      <c r="BS29" s="102"/>
      <c r="BT29" s="103"/>
      <c r="BU29" s="103"/>
      <c r="BV29" s="220"/>
    </row>
    <row r="30" spans="2:21" ht="12.75" customHeight="1" thickTop="1">
      <c r="B30" s="16"/>
      <c r="T30" s="93"/>
      <c r="U30" s="185"/>
    </row>
    <row r="31" spans="1:25" ht="15.75" thickBot="1">
      <c r="A31" s="82"/>
      <c r="B31" s="82"/>
      <c r="C31" s="83"/>
      <c r="D31" s="83"/>
      <c r="E31" s="29"/>
      <c r="F31"/>
      <c r="G31"/>
      <c r="H31"/>
      <c r="I31"/>
      <c r="J31"/>
      <c r="K31"/>
      <c r="L31"/>
      <c r="M31"/>
      <c r="O31" s="22"/>
      <c r="P31" s="22"/>
      <c r="Q31" s="24"/>
      <c r="R31" s="25"/>
      <c r="S31" s="14"/>
      <c r="T31" s="34"/>
      <c r="U31" s="186"/>
      <c r="V31" s="26"/>
      <c r="W31" s="26"/>
      <c r="X31" s="26"/>
      <c r="Y31" s="26"/>
    </row>
    <row r="32" spans="1:25" ht="22.5" customHeight="1">
      <c r="A32" s="308" t="s">
        <v>12</v>
      </c>
      <c r="B32" s="309"/>
      <c r="C32" s="309"/>
      <c r="D32" s="309"/>
      <c r="E32" s="309"/>
      <c r="F32" s="309"/>
      <c r="G32" s="309"/>
      <c r="H32" s="309"/>
      <c r="I32" s="309"/>
      <c r="J32" s="309"/>
      <c r="K32" s="309"/>
      <c r="L32" s="309"/>
      <c r="M32" s="309"/>
      <c r="N32" s="309"/>
      <c r="O32" s="309"/>
      <c r="P32" s="309"/>
      <c r="Q32" s="310"/>
      <c r="R32" s="307"/>
      <c r="S32" s="307"/>
      <c r="T32" s="94"/>
      <c r="U32" s="186"/>
      <c r="V32" s="26"/>
      <c r="W32" s="26"/>
      <c r="X32" s="26"/>
      <c r="Y32" s="26"/>
    </row>
    <row r="33" spans="1:25" ht="12.75">
      <c r="A33" s="353" t="s">
        <v>7</v>
      </c>
      <c r="B33" s="354"/>
      <c r="C33" s="354"/>
      <c r="D33" s="354"/>
      <c r="E33" s="354"/>
      <c r="F33" s="354"/>
      <c r="G33" s="354"/>
      <c r="H33" s="354"/>
      <c r="I33" s="354"/>
      <c r="J33" s="354"/>
      <c r="K33" s="354"/>
      <c r="L33" s="354"/>
      <c r="M33" s="354"/>
      <c r="N33" s="354"/>
      <c r="O33" s="354"/>
      <c r="P33" s="354"/>
      <c r="Q33" s="355"/>
      <c r="R33" s="307"/>
      <c r="S33" s="307"/>
      <c r="T33" s="95"/>
      <c r="U33" s="186"/>
      <c r="V33" s="26"/>
      <c r="W33" s="26"/>
      <c r="X33" s="26"/>
      <c r="Y33" s="26"/>
    </row>
    <row r="34" spans="1:25" ht="14.25" customHeight="1">
      <c r="A34" s="138">
        <v>1</v>
      </c>
      <c r="B34" s="132" t="s">
        <v>32</v>
      </c>
      <c r="C34" s="133"/>
      <c r="D34" s="133"/>
      <c r="E34" s="133"/>
      <c r="F34" s="133"/>
      <c r="G34" s="133"/>
      <c r="H34" s="133"/>
      <c r="I34" s="133"/>
      <c r="J34" s="133"/>
      <c r="K34" s="133"/>
      <c r="L34" s="133"/>
      <c r="M34" s="133"/>
      <c r="N34" s="133"/>
      <c r="O34" s="133"/>
      <c r="P34" s="133"/>
      <c r="Q34" s="281"/>
      <c r="R34" s="280"/>
      <c r="S34" s="280"/>
      <c r="T34" s="96"/>
      <c r="U34" s="352"/>
      <c r="V34" s="26"/>
      <c r="W34" s="26"/>
      <c r="X34" s="26"/>
      <c r="Y34" s="26"/>
    </row>
    <row r="35" spans="1:25" ht="14.25" customHeight="1">
      <c r="A35" s="139">
        <v>2</v>
      </c>
      <c r="B35" s="134" t="s">
        <v>33</v>
      </c>
      <c r="C35" s="135"/>
      <c r="D35" s="135"/>
      <c r="E35" s="135"/>
      <c r="F35" s="135"/>
      <c r="G35" s="135"/>
      <c r="H35" s="135"/>
      <c r="I35" s="135"/>
      <c r="J35" s="135"/>
      <c r="K35" s="135"/>
      <c r="L35" s="135"/>
      <c r="M35" s="135"/>
      <c r="N35" s="135"/>
      <c r="O35" s="135"/>
      <c r="P35" s="135"/>
      <c r="Q35" s="282"/>
      <c r="R35" s="280"/>
      <c r="S35" s="280"/>
      <c r="T35" s="96"/>
      <c r="U35" s="352"/>
      <c r="V35" s="26"/>
      <c r="W35" s="26"/>
      <c r="X35" s="26"/>
      <c r="Y35" s="26"/>
    </row>
    <row r="36" spans="1:25" ht="14.25" customHeight="1">
      <c r="A36" s="139">
        <v>3</v>
      </c>
      <c r="B36" s="134" t="s">
        <v>34</v>
      </c>
      <c r="C36" s="135"/>
      <c r="D36" s="135"/>
      <c r="E36" s="135"/>
      <c r="F36" s="135"/>
      <c r="G36" s="135"/>
      <c r="H36" s="135"/>
      <c r="I36" s="135"/>
      <c r="J36" s="135"/>
      <c r="K36" s="135"/>
      <c r="L36" s="135"/>
      <c r="M36" s="135"/>
      <c r="N36" s="135"/>
      <c r="O36" s="135"/>
      <c r="P36" s="135"/>
      <c r="Q36" s="282"/>
      <c r="R36" s="280"/>
      <c r="S36" s="280"/>
      <c r="T36" s="96"/>
      <c r="U36" s="352"/>
      <c r="V36" s="26"/>
      <c r="W36" s="26"/>
      <c r="X36" s="26"/>
      <c r="Y36" s="26"/>
    </row>
    <row r="37" spans="1:25" ht="13.5" thickBot="1">
      <c r="A37" s="140">
        <v>4</v>
      </c>
      <c r="B37" s="136" t="s">
        <v>35</v>
      </c>
      <c r="C37" s="137"/>
      <c r="D37" s="137"/>
      <c r="E37" s="137"/>
      <c r="F37" s="137"/>
      <c r="G37" s="137"/>
      <c r="H37" s="137"/>
      <c r="I37" s="137"/>
      <c r="J37" s="137"/>
      <c r="K37" s="137"/>
      <c r="L37" s="137"/>
      <c r="M37" s="137"/>
      <c r="N37" s="137"/>
      <c r="O37" s="137"/>
      <c r="P37" s="137"/>
      <c r="Q37" s="283"/>
      <c r="R37" s="280"/>
      <c r="S37" s="280"/>
      <c r="T37" s="96"/>
      <c r="U37" s="352"/>
      <c r="V37" s="26"/>
      <c r="W37" s="26"/>
      <c r="X37" s="26"/>
      <c r="Y37" s="26"/>
    </row>
    <row r="38" spans="1:25" ht="14.25">
      <c r="A38" s="15"/>
      <c r="B38" s="18"/>
      <c r="C38" s="18"/>
      <c r="D38" s="18"/>
      <c r="E38" s="27"/>
      <c r="F38" s="27"/>
      <c r="G38" s="27"/>
      <c r="H38" s="27"/>
      <c r="I38" s="27"/>
      <c r="J38" s="27"/>
      <c r="K38" s="27"/>
      <c r="L38" s="27"/>
      <c r="M38" s="27"/>
      <c r="N38" s="19"/>
      <c r="O38" s="19"/>
      <c r="P38" s="28"/>
      <c r="Q38" s="28"/>
      <c r="R38" s="20"/>
      <c r="S38" s="15"/>
      <c r="T38" s="15"/>
      <c r="U38" s="186"/>
      <c r="V38" s="26"/>
      <c r="W38" s="26"/>
      <c r="X38" s="26"/>
      <c r="Y38" s="26"/>
    </row>
    <row r="39" spans="1:25" ht="15" thickBot="1">
      <c r="A39" s="15"/>
      <c r="B39" s="18"/>
      <c r="C39" s="18"/>
      <c r="D39" s="18"/>
      <c r="E39" s="27"/>
      <c r="F39" s="27"/>
      <c r="G39" s="27"/>
      <c r="H39" s="27"/>
      <c r="I39" s="27"/>
      <c r="J39" s="27"/>
      <c r="K39" s="27"/>
      <c r="L39" s="27"/>
      <c r="M39" s="27"/>
      <c r="N39" s="19"/>
      <c r="O39" s="19"/>
      <c r="P39" s="28"/>
      <c r="Q39" s="28"/>
      <c r="R39" s="20"/>
      <c r="S39" s="15"/>
      <c r="T39" s="15"/>
      <c r="U39" s="186"/>
      <c r="V39" s="26"/>
      <c r="W39" s="26"/>
      <c r="X39" s="26"/>
      <c r="Y39" s="26"/>
    </row>
    <row r="40" spans="1:22" ht="17.25" customHeight="1" thickBot="1" thickTop="1">
      <c r="A40" s="448" t="s">
        <v>128</v>
      </c>
      <c r="B40" s="449"/>
      <c r="C40" s="449"/>
      <c r="D40" s="449"/>
      <c r="E40" s="449"/>
      <c r="F40" s="449"/>
      <c r="G40" s="449"/>
      <c r="H40" s="449"/>
      <c r="I40" s="449"/>
      <c r="J40" s="449"/>
      <c r="K40" s="449"/>
      <c r="L40" s="449"/>
      <c r="M40" s="449"/>
      <c r="N40" s="449"/>
      <c r="O40" s="449"/>
      <c r="P40" s="449"/>
      <c r="Q40" s="449"/>
      <c r="R40" s="449"/>
      <c r="S40" s="450"/>
      <c r="T40" s="85"/>
      <c r="U40" s="188"/>
      <c r="V40" s="178"/>
    </row>
    <row r="41" spans="1:36" ht="8.25" customHeight="1" thickBot="1" thickTop="1">
      <c r="A41" s="68"/>
      <c r="B41" s="69"/>
      <c r="C41" s="69"/>
      <c r="D41" s="69"/>
      <c r="E41" s="69"/>
      <c r="F41" s="69"/>
      <c r="G41" s="69"/>
      <c r="H41" s="69"/>
      <c r="I41" s="69"/>
      <c r="J41" s="69"/>
      <c r="K41" s="69"/>
      <c r="L41" s="69"/>
      <c r="M41" s="70"/>
      <c r="N41" s="70"/>
      <c r="O41" s="70"/>
      <c r="P41" s="70"/>
      <c r="Q41" s="70"/>
      <c r="R41" s="71"/>
      <c r="S41" s="70"/>
      <c r="T41" s="86"/>
      <c r="U41" s="192"/>
      <c r="AG41" s="222" t="s">
        <v>37</v>
      </c>
      <c r="AH41" s="98"/>
      <c r="AI41" s="217" t="s">
        <v>39</v>
      </c>
      <c r="AJ41" s="218"/>
    </row>
    <row r="42" spans="1:36" ht="15.75" customHeight="1" thickTop="1">
      <c r="A42" s="141" t="s">
        <v>18</v>
      </c>
      <c r="B42" s="142"/>
      <c r="C42" s="142"/>
      <c r="D42" s="142"/>
      <c r="E42" s="143"/>
      <c r="F42" s="143"/>
      <c r="G42" s="143"/>
      <c r="H42" s="143"/>
      <c r="I42" s="143"/>
      <c r="J42" s="143"/>
      <c r="K42" s="143"/>
      <c r="L42" s="143"/>
      <c r="M42" s="144"/>
      <c r="N42" s="145"/>
      <c r="O42" s="145"/>
      <c r="P42" s="146"/>
      <c r="Q42" s="145"/>
      <c r="R42" s="145"/>
      <c r="S42" s="147"/>
      <c r="T42" s="85"/>
      <c r="U42" s="193" t="s">
        <v>47</v>
      </c>
      <c r="AG42" s="99"/>
      <c r="AH42" s="9"/>
      <c r="AI42" s="15" t="s">
        <v>31</v>
      </c>
      <c r="AJ42" s="219"/>
    </row>
    <row r="43" spans="1:36" ht="12.75" customHeight="1">
      <c r="A43" s="451" t="s">
        <v>49</v>
      </c>
      <c r="B43" s="389" t="s">
        <v>126</v>
      </c>
      <c r="C43" s="390"/>
      <c r="D43" s="390"/>
      <c r="E43" s="390"/>
      <c r="F43" s="390"/>
      <c r="G43" s="390"/>
      <c r="H43" s="390"/>
      <c r="I43" s="390"/>
      <c r="J43" s="390"/>
      <c r="K43" s="390"/>
      <c r="L43" s="390"/>
      <c r="M43" s="391"/>
      <c r="N43" s="442" t="s">
        <v>151</v>
      </c>
      <c r="O43" s="440" t="s">
        <v>19</v>
      </c>
      <c r="P43" s="317"/>
      <c r="Q43" s="453" t="s">
        <v>42</v>
      </c>
      <c r="R43" s="409" t="s">
        <v>152</v>
      </c>
      <c r="S43" s="148"/>
      <c r="T43" s="85"/>
      <c r="U43" s="444" t="s">
        <v>138</v>
      </c>
      <c r="AG43" s="101"/>
      <c r="AH43" s="15"/>
      <c r="AI43" s="15" t="s">
        <v>38</v>
      </c>
      <c r="AJ43" s="100"/>
    </row>
    <row r="44" spans="1:36" ht="53.25" customHeight="1">
      <c r="A44" s="451"/>
      <c r="B44" s="392"/>
      <c r="C44" s="393"/>
      <c r="D44" s="393"/>
      <c r="E44" s="393"/>
      <c r="F44" s="393"/>
      <c r="G44" s="393"/>
      <c r="H44" s="393"/>
      <c r="I44" s="393"/>
      <c r="J44" s="393"/>
      <c r="K44" s="393"/>
      <c r="L44" s="393"/>
      <c r="M44" s="394"/>
      <c r="N44" s="452"/>
      <c r="O44" s="149" t="s">
        <v>20</v>
      </c>
      <c r="P44" s="116" t="s">
        <v>50</v>
      </c>
      <c r="Q44" s="454"/>
      <c r="R44" s="409"/>
      <c r="S44" s="150" t="s">
        <v>16</v>
      </c>
      <c r="T44" s="85"/>
      <c r="U44" s="445"/>
      <c r="AG44" s="221" t="s">
        <v>112</v>
      </c>
      <c r="AH44" s="15"/>
      <c r="AI44" s="15"/>
      <c r="AJ44" s="100"/>
    </row>
    <row r="45" spans="1:36" ht="14.25">
      <c r="A45" s="72" t="s">
        <v>72</v>
      </c>
      <c r="B45" s="420"/>
      <c r="C45" s="421"/>
      <c r="D45" s="421"/>
      <c r="E45" s="421"/>
      <c r="F45" s="421"/>
      <c r="G45" s="421"/>
      <c r="H45" s="421"/>
      <c r="I45" s="421"/>
      <c r="J45" s="421"/>
      <c r="K45" s="421"/>
      <c r="L45" s="421"/>
      <c r="M45" s="422"/>
      <c r="N45" s="249"/>
      <c r="O45" s="105"/>
      <c r="P45" s="106"/>
      <c r="Q45" s="107"/>
      <c r="R45" s="238">
        <f>IF(ISERROR(N45/O45*P45*Q45),"",(N45/O45*P45*Q45))</f>
      </c>
      <c r="S45" s="88"/>
      <c r="T45" s="104"/>
      <c r="U45" s="446" t="s">
        <v>139</v>
      </c>
      <c r="AG45" s="101"/>
      <c r="AH45" s="15" t="s">
        <v>39</v>
      </c>
      <c r="AI45" s="15"/>
      <c r="AJ45" s="100"/>
    </row>
    <row r="46" spans="1:36" ht="14.25">
      <c r="A46" s="72" t="s">
        <v>73</v>
      </c>
      <c r="B46" s="420"/>
      <c r="C46" s="421"/>
      <c r="D46" s="421"/>
      <c r="E46" s="421"/>
      <c r="F46" s="421"/>
      <c r="G46" s="421"/>
      <c r="H46" s="421"/>
      <c r="I46" s="421"/>
      <c r="J46" s="421"/>
      <c r="K46" s="421"/>
      <c r="L46" s="421"/>
      <c r="M46" s="422"/>
      <c r="N46" s="249"/>
      <c r="O46" s="105"/>
      <c r="P46" s="106"/>
      <c r="Q46" s="107"/>
      <c r="R46" s="238">
        <f aca="true" t="shared" si="3" ref="R46:R52">IF(ISERROR(N46/O46*P46*Q46),"",(N46/O46*P46*Q46))</f>
      </c>
      <c r="S46" s="88"/>
      <c r="T46" s="85"/>
      <c r="U46" s="411"/>
      <c r="AG46" s="101"/>
      <c r="AH46" s="15" t="s">
        <v>122</v>
      </c>
      <c r="AI46" s="15"/>
      <c r="AJ46" s="100"/>
    </row>
    <row r="47" spans="1:36" ht="14.25">
      <c r="A47" s="72" t="s">
        <v>74</v>
      </c>
      <c r="B47" s="420"/>
      <c r="C47" s="421"/>
      <c r="D47" s="421"/>
      <c r="E47" s="421"/>
      <c r="F47" s="421"/>
      <c r="G47" s="421"/>
      <c r="H47" s="421"/>
      <c r="I47" s="421"/>
      <c r="J47" s="421"/>
      <c r="K47" s="421"/>
      <c r="L47" s="421"/>
      <c r="M47" s="422"/>
      <c r="N47" s="249"/>
      <c r="O47" s="105"/>
      <c r="P47" s="106"/>
      <c r="Q47" s="107"/>
      <c r="R47" s="238">
        <f t="shared" si="3"/>
      </c>
      <c r="S47" s="88"/>
      <c r="T47" s="85"/>
      <c r="U47" s="411"/>
      <c r="AG47" s="101"/>
      <c r="AH47" s="15" t="s">
        <v>123</v>
      </c>
      <c r="AI47" s="15"/>
      <c r="AJ47" s="100"/>
    </row>
    <row r="48" spans="1:36" ht="14.25">
      <c r="A48" s="72" t="s">
        <v>75</v>
      </c>
      <c r="B48" s="420"/>
      <c r="C48" s="421"/>
      <c r="D48" s="421"/>
      <c r="E48" s="421"/>
      <c r="F48" s="421"/>
      <c r="G48" s="421"/>
      <c r="H48" s="421"/>
      <c r="I48" s="421"/>
      <c r="J48" s="421"/>
      <c r="K48" s="421"/>
      <c r="L48" s="421"/>
      <c r="M48" s="422"/>
      <c r="N48" s="250"/>
      <c r="O48" s="105"/>
      <c r="P48" s="106"/>
      <c r="Q48" s="107"/>
      <c r="R48" s="238">
        <f t="shared" si="3"/>
      </c>
      <c r="S48" s="88"/>
      <c r="T48" s="85"/>
      <c r="U48" s="411"/>
      <c r="AG48" s="101"/>
      <c r="AH48" s="15" t="s">
        <v>124</v>
      </c>
      <c r="AI48" s="15"/>
      <c r="AJ48" s="100"/>
    </row>
    <row r="49" spans="1:36" ht="14.25">
      <c r="A49" s="72" t="s">
        <v>76</v>
      </c>
      <c r="B49" s="420"/>
      <c r="C49" s="421"/>
      <c r="D49" s="421"/>
      <c r="E49" s="421"/>
      <c r="F49" s="421"/>
      <c r="G49" s="421"/>
      <c r="H49" s="421"/>
      <c r="I49" s="421"/>
      <c r="J49" s="421"/>
      <c r="K49" s="421"/>
      <c r="L49" s="421"/>
      <c r="M49" s="422"/>
      <c r="N49" s="250"/>
      <c r="O49" s="105"/>
      <c r="P49" s="106"/>
      <c r="Q49" s="107"/>
      <c r="R49" s="238">
        <f t="shared" si="3"/>
      </c>
      <c r="S49" s="88"/>
      <c r="T49" s="85"/>
      <c r="U49" s="447"/>
      <c r="AG49" s="101"/>
      <c r="AH49" s="15" t="s">
        <v>113</v>
      </c>
      <c r="AI49" s="15"/>
      <c r="AJ49" s="100"/>
    </row>
    <row r="50" spans="1:36" ht="14.25" customHeight="1">
      <c r="A50" s="72" t="s">
        <v>77</v>
      </c>
      <c r="B50" s="420"/>
      <c r="C50" s="421"/>
      <c r="D50" s="421"/>
      <c r="E50" s="421"/>
      <c r="F50" s="421"/>
      <c r="G50" s="421"/>
      <c r="H50" s="421"/>
      <c r="I50" s="421"/>
      <c r="J50" s="421"/>
      <c r="K50" s="421"/>
      <c r="L50" s="421"/>
      <c r="M50" s="422"/>
      <c r="N50" s="250"/>
      <c r="O50" s="105"/>
      <c r="P50" s="106"/>
      <c r="Q50" s="107"/>
      <c r="R50" s="238">
        <f t="shared" si="3"/>
      </c>
      <c r="S50" s="88"/>
      <c r="T50" s="85"/>
      <c r="U50" s="352" t="s">
        <v>143</v>
      </c>
      <c r="AG50" s="101"/>
      <c r="AH50" s="15" t="s">
        <v>114</v>
      </c>
      <c r="AI50" s="216"/>
      <c r="AJ50" s="100"/>
    </row>
    <row r="51" spans="1:36" ht="14.25">
      <c r="A51" s="72" t="s">
        <v>78</v>
      </c>
      <c r="B51" s="412"/>
      <c r="C51" s="413"/>
      <c r="D51" s="413"/>
      <c r="E51" s="413"/>
      <c r="F51" s="413"/>
      <c r="G51" s="413"/>
      <c r="H51" s="413"/>
      <c r="I51" s="413"/>
      <c r="J51" s="413"/>
      <c r="K51" s="413"/>
      <c r="L51" s="413"/>
      <c r="M51" s="414"/>
      <c r="N51" s="250"/>
      <c r="O51" s="105"/>
      <c r="P51" s="106"/>
      <c r="Q51" s="107"/>
      <c r="R51" s="238">
        <f t="shared" si="3"/>
      </c>
      <c r="S51" s="88"/>
      <c r="T51" s="85"/>
      <c r="U51" s="352"/>
      <c r="AG51" s="101"/>
      <c r="AH51" s="15" t="s">
        <v>115</v>
      </c>
      <c r="AI51" s="15"/>
      <c r="AJ51" s="100"/>
    </row>
    <row r="52" spans="1:36" ht="15" thickBot="1">
      <c r="A52" s="72" t="s">
        <v>79</v>
      </c>
      <c r="B52" s="415"/>
      <c r="C52" s="416"/>
      <c r="D52" s="416"/>
      <c r="E52" s="416"/>
      <c r="F52" s="416"/>
      <c r="G52" s="416"/>
      <c r="H52" s="416"/>
      <c r="I52" s="416"/>
      <c r="J52" s="416"/>
      <c r="K52" s="416"/>
      <c r="L52" s="416"/>
      <c r="M52" s="417"/>
      <c r="N52" s="251"/>
      <c r="O52" s="108"/>
      <c r="P52" s="109"/>
      <c r="Q52" s="110"/>
      <c r="R52" s="239">
        <f t="shared" si="3"/>
      </c>
      <c r="S52" s="89"/>
      <c r="T52" s="85"/>
      <c r="U52" s="352"/>
      <c r="AG52" s="101"/>
      <c r="AH52" s="15" t="s">
        <v>116</v>
      </c>
      <c r="AI52" s="15"/>
      <c r="AJ52" s="100"/>
    </row>
    <row r="53" spans="1:36" ht="15" customHeight="1" thickBot="1">
      <c r="A53" s="124" t="s">
        <v>0</v>
      </c>
      <c r="B53" s="151"/>
      <c r="C53" s="151"/>
      <c r="D53" s="151"/>
      <c r="E53" s="154"/>
      <c r="F53" s="154"/>
      <c r="G53" s="154"/>
      <c r="H53" s="154"/>
      <c r="I53" s="154"/>
      <c r="J53" s="154"/>
      <c r="K53" s="154"/>
      <c r="L53" s="154"/>
      <c r="M53" s="154"/>
      <c r="N53" s="153"/>
      <c r="O53" s="154"/>
      <c r="P53" s="155"/>
      <c r="Q53" s="156"/>
      <c r="R53" s="123">
        <f>SUM(R45:R52)</f>
        <v>0</v>
      </c>
      <c r="S53" s="157"/>
      <c r="T53" s="85"/>
      <c r="U53" s="352"/>
      <c r="AG53" s="101"/>
      <c r="AH53" s="15" t="s">
        <v>117</v>
      </c>
      <c r="AI53" s="15"/>
      <c r="AJ53" s="100"/>
    </row>
    <row r="54" spans="1:36" ht="12.75" customHeight="1" thickBot="1" thickTop="1">
      <c r="A54" s="43"/>
      <c r="B54" s="44"/>
      <c r="C54" s="21"/>
      <c r="D54" s="21"/>
      <c r="E54" s="21"/>
      <c r="F54" s="21"/>
      <c r="G54" s="21"/>
      <c r="H54" s="21"/>
      <c r="I54" s="21"/>
      <c r="J54" s="21"/>
      <c r="K54" s="21"/>
      <c r="L54" s="21"/>
      <c r="M54" s="22"/>
      <c r="N54" s="22"/>
      <c r="O54" s="23"/>
      <c r="P54" s="22"/>
      <c r="Q54" s="22"/>
      <c r="R54" s="24"/>
      <c r="S54" s="45"/>
      <c r="T54" s="14"/>
      <c r="U54" s="352"/>
      <c r="AG54" s="101"/>
      <c r="AH54" s="15" t="s">
        <v>118</v>
      </c>
      <c r="AI54" s="15"/>
      <c r="AJ54" s="100"/>
    </row>
    <row r="55" spans="1:36" ht="15" customHeight="1" thickTop="1">
      <c r="A55" s="158" t="s">
        <v>133</v>
      </c>
      <c r="B55" s="159"/>
      <c r="C55" s="160"/>
      <c r="D55" s="160"/>
      <c r="E55" s="160"/>
      <c r="F55" s="160"/>
      <c r="G55" s="160"/>
      <c r="H55" s="160"/>
      <c r="I55" s="160"/>
      <c r="J55" s="160"/>
      <c r="K55" s="160"/>
      <c r="L55" s="160"/>
      <c r="M55" s="160"/>
      <c r="N55" s="161"/>
      <c r="O55" s="161"/>
      <c r="P55" s="161"/>
      <c r="Q55" s="161"/>
      <c r="R55" s="161"/>
      <c r="S55" s="162"/>
      <c r="T55" s="85"/>
      <c r="U55" s="185"/>
      <c r="AG55" s="101"/>
      <c r="AH55" s="15" t="s">
        <v>119</v>
      </c>
      <c r="AI55" s="15"/>
      <c r="AJ55" s="100"/>
    </row>
    <row r="56" spans="1:36" ht="49.5" customHeight="1">
      <c r="A56" s="163" t="s">
        <v>49</v>
      </c>
      <c r="B56" s="406" t="s">
        <v>36</v>
      </c>
      <c r="C56" s="407"/>
      <c r="D56" s="407"/>
      <c r="E56" s="407"/>
      <c r="F56" s="407"/>
      <c r="G56" s="407"/>
      <c r="H56" s="407"/>
      <c r="I56" s="407"/>
      <c r="J56" s="407"/>
      <c r="K56" s="407"/>
      <c r="L56" s="407"/>
      <c r="M56" s="408"/>
      <c r="N56" s="440" t="s">
        <v>40</v>
      </c>
      <c r="O56" s="441"/>
      <c r="P56" s="442" t="s">
        <v>51</v>
      </c>
      <c r="Q56" s="443"/>
      <c r="R56" s="117" t="s">
        <v>153</v>
      </c>
      <c r="S56" s="150" t="s">
        <v>16</v>
      </c>
      <c r="T56" s="85"/>
      <c r="U56" s="185"/>
      <c r="AG56" s="101"/>
      <c r="AH56" s="15" t="s">
        <v>120</v>
      </c>
      <c r="AI56" s="15"/>
      <c r="AJ56" s="100"/>
    </row>
    <row r="57" spans="1:36" ht="14.25" customHeight="1">
      <c r="A57" s="72" t="s">
        <v>80</v>
      </c>
      <c r="B57" s="412"/>
      <c r="C57" s="413"/>
      <c r="D57" s="413"/>
      <c r="E57" s="413"/>
      <c r="F57" s="413"/>
      <c r="G57" s="413"/>
      <c r="H57" s="413"/>
      <c r="I57" s="413"/>
      <c r="J57" s="413"/>
      <c r="K57" s="413"/>
      <c r="L57" s="413"/>
      <c r="M57" s="414"/>
      <c r="N57" s="431"/>
      <c r="O57" s="432"/>
      <c r="P57" s="433"/>
      <c r="Q57" s="434"/>
      <c r="R57" s="237">
        <f>IF(ISERROR(N57*P57)," ",(N57*P57))</f>
        <v>0</v>
      </c>
      <c r="S57" s="88"/>
      <c r="T57" s="85"/>
      <c r="U57" s="439" t="s">
        <v>140</v>
      </c>
      <c r="AG57" s="101"/>
      <c r="AH57" s="15" t="s">
        <v>134</v>
      </c>
      <c r="AI57" s="15"/>
      <c r="AJ57" s="100"/>
    </row>
    <row r="58" spans="1:36" ht="15" thickBot="1">
      <c r="A58" s="72" t="s">
        <v>81</v>
      </c>
      <c r="B58" s="428"/>
      <c r="C58" s="429"/>
      <c r="D58" s="429"/>
      <c r="E58" s="429"/>
      <c r="F58" s="429"/>
      <c r="G58" s="429"/>
      <c r="H58" s="429"/>
      <c r="I58" s="429"/>
      <c r="J58" s="429"/>
      <c r="K58" s="429"/>
      <c r="L58" s="429"/>
      <c r="M58" s="430"/>
      <c r="N58" s="431"/>
      <c r="O58" s="432"/>
      <c r="P58" s="433"/>
      <c r="Q58" s="434"/>
      <c r="R58" s="237">
        <f aca="true" t="shared" si="4" ref="R58:R64">IF(ISERROR(N58*P58)," ",(N58*P58))</f>
        <v>0</v>
      </c>
      <c r="S58" s="88"/>
      <c r="T58" s="85"/>
      <c r="U58" s="439"/>
      <c r="AG58" s="102"/>
      <c r="AH58" s="103"/>
      <c r="AI58" s="103"/>
      <c r="AJ58" s="220"/>
    </row>
    <row r="59" spans="1:21" ht="14.25">
      <c r="A59" s="72" t="s">
        <v>82</v>
      </c>
      <c r="B59" s="428"/>
      <c r="C59" s="429"/>
      <c r="D59" s="429"/>
      <c r="E59" s="429"/>
      <c r="F59" s="429"/>
      <c r="G59" s="429"/>
      <c r="H59" s="429"/>
      <c r="I59" s="429"/>
      <c r="J59" s="429"/>
      <c r="K59" s="429"/>
      <c r="L59" s="429"/>
      <c r="M59" s="430"/>
      <c r="N59" s="431"/>
      <c r="O59" s="432"/>
      <c r="P59" s="433"/>
      <c r="Q59" s="434"/>
      <c r="R59" s="237">
        <f t="shared" si="4"/>
        <v>0</v>
      </c>
      <c r="S59" s="88"/>
      <c r="T59" s="85"/>
      <c r="U59" s="252"/>
    </row>
    <row r="60" spans="1:21" ht="14.25">
      <c r="A60" s="72" t="s">
        <v>83</v>
      </c>
      <c r="B60" s="428"/>
      <c r="C60" s="429"/>
      <c r="D60" s="429"/>
      <c r="E60" s="429"/>
      <c r="F60" s="429"/>
      <c r="G60" s="429"/>
      <c r="H60" s="429"/>
      <c r="I60" s="429"/>
      <c r="J60" s="429"/>
      <c r="K60" s="429"/>
      <c r="L60" s="429"/>
      <c r="M60" s="430"/>
      <c r="N60" s="431"/>
      <c r="O60" s="432"/>
      <c r="P60" s="433"/>
      <c r="Q60" s="434"/>
      <c r="R60" s="237">
        <f t="shared" si="4"/>
        <v>0</v>
      </c>
      <c r="S60" s="88"/>
      <c r="T60" s="85"/>
      <c r="U60" s="252"/>
    </row>
    <row r="61" spans="1:21" ht="14.25" customHeight="1">
      <c r="A61" s="72" t="s">
        <v>84</v>
      </c>
      <c r="B61" s="428"/>
      <c r="C61" s="429"/>
      <c r="D61" s="429"/>
      <c r="E61" s="429"/>
      <c r="F61" s="429"/>
      <c r="G61" s="429"/>
      <c r="H61" s="429"/>
      <c r="I61" s="429"/>
      <c r="J61" s="429"/>
      <c r="K61" s="429"/>
      <c r="L61" s="429"/>
      <c r="M61" s="430"/>
      <c r="N61" s="431"/>
      <c r="O61" s="432"/>
      <c r="P61" s="433"/>
      <c r="Q61" s="434"/>
      <c r="R61" s="237">
        <f t="shared" si="4"/>
        <v>0</v>
      </c>
      <c r="S61" s="88"/>
      <c r="T61" s="85"/>
      <c r="U61" s="252"/>
    </row>
    <row r="62" spans="1:21" ht="14.25">
      <c r="A62" s="72" t="s">
        <v>85</v>
      </c>
      <c r="B62" s="428"/>
      <c r="C62" s="429"/>
      <c r="D62" s="429"/>
      <c r="E62" s="429"/>
      <c r="F62" s="429"/>
      <c r="G62" s="429"/>
      <c r="H62" s="429"/>
      <c r="I62" s="429"/>
      <c r="J62" s="429"/>
      <c r="K62" s="429"/>
      <c r="L62" s="429"/>
      <c r="M62" s="430"/>
      <c r="N62" s="431"/>
      <c r="O62" s="432"/>
      <c r="P62" s="433"/>
      <c r="Q62" s="434"/>
      <c r="R62" s="237">
        <f t="shared" si="4"/>
        <v>0</v>
      </c>
      <c r="S62" s="88"/>
      <c r="T62" s="85"/>
      <c r="U62" s="252"/>
    </row>
    <row r="63" spans="1:21" ht="14.25" customHeight="1">
      <c r="A63" s="72" t="s">
        <v>86</v>
      </c>
      <c r="B63" s="428"/>
      <c r="C63" s="429"/>
      <c r="D63" s="429"/>
      <c r="E63" s="429"/>
      <c r="F63" s="429"/>
      <c r="G63" s="429"/>
      <c r="H63" s="429"/>
      <c r="I63" s="429"/>
      <c r="J63" s="429"/>
      <c r="K63" s="429"/>
      <c r="L63" s="429"/>
      <c r="M63" s="430"/>
      <c r="N63" s="431"/>
      <c r="O63" s="432"/>
      <c r="P63" s="433"/>
      <c r="Q63" s="434"/>
      <c r="R63" s="237">
        <f t="shared" si="4"/>
        <v>0</v>
      </c>
      <c r="S63" s="88"/>
      <c r="T63" s="85"/>
      <c r="U63" s="252"/>
    </row>
    <row r="64" spans="1:21" ht="15" thickBot="1">
      <c r="A64" s="72" t="s">
        <v>87</v>
      </c>
      <c r="B64" s="428"/>
      <c r="C64" s="429"/>
      <c r="D64" s="429"/>
      <c r="E64" s="429"/>
      <c r="F64" s="429"/>
      <c r="G64" s="429"/>
      <c r="H64" s="429"/>
      <c r="I64" s="429"/>
      <c r="J64" s="429"/>
      <c r="K64" s="429"/>
      <c r="L64" s="429"/>
      <c r="M64" s="430"/>
      <c r="N64" s="435"/>
      <c r="O64" s="436"/>
      <c r="P64" s="437"/>
      <c r="Q64" s="438"/>
      <c r="R64" s="237">
        <f t="shared" si="4"/>
        <v>0</v>
      </c>
      <c r="S64" s="89"/>
      <c r="T64" s="85"/>
      <c r="U64" s="189"/>
    </row>
    <row r="65" spans="1:21" ht="15.75" customHeight="1" thickBot="1">
      <c r="A65" s="124" t="s">
        <v>0</v>
      </c>
      <c r="B65" s="126"/>
      <c r="C65" s="126"/>
      <c r="D65" s="126"/>
      <c r="E65" s="126"/>
      <c r="F65" s="126"/>
      <c r="G65" s="126"/>
      <c r="H65" s="126"/>
      <c r="I65" s="126"/>
      <c r="J65" s="126"/>
      <c r="K65" s="126"/>
      <c r="L65" s="126"/>
      <c r="M65" s="152"/>
      <c r="N65" s="152"/>
      <c r="O65" s="153"/>
      <c r="P65" s="154"/>
      <c r="Q65" s="164"/>
      <c r="R65" s="123">
        <f>SUM(R57:R64)</f>
        <v>0</v>
      </c>
      <c r="S65" s="165"/>
      <c r="T65" s="85"/>
      <c r="U65" s="423"/>
    </row>
    <row r="66" spans="1:21" ht="12" customHeight="1" thickTop="1">
      <c r="A66" s="21"/>
      <c r="B66" s="21"/>
      <c r="C66" s="21"/>
      <c r="D66" s="21"/>
      <c r="E66" s="21"/>
      <c r="F66" s="21"/>
      <c r="G66" s="21"/>
      <c r="H66" s="21"/>
      <c r="I66" s="21"/>
      <c r="J66" s="21"/>
      <c r="K66" s="21"/>
      <c r="L66" s="21"/>
      <c r="M66" s="22"/>
      <c r="N66" s="22"/>
      <c r="O66" s="23"/>
      <c r="P66" s="22"/>
      <c r="Q66" s="22"/>
      <c r="R66" s="24"/>
      <c r="S66" s="25"/>
      <c r="T66" s="14"/>
      <c r="U66" s="352"/>
    </row>
    <row r="67" spans="2:21" ht="21.75" customHeight="1" thickBot="1">
      <c r="B67" s="7"/>
      <c r="C67" s="17"/>
      <c r="D67" s="17"/>
      <c r="E67" s="17"/>
      <c r="F67" s="17"/>
      <c r="G67" s="17"/>
      <c r="H67" s="17"/>
      <c r="I67" s="17"/>
      <c r="J67" s="17"/>
      <c r="K67" s="17"/>
      <c r="L67" s="17"/>
      <c r="Q67" s="5"/>
      <c r="R67" s="8"/>
      <c r="S67" s="5"/>
      <c r="T67" s="14"/>
      <c r="U67" s="423" t="s">
        <v>142</v>
      </c>
    </row>
    <row r="68" spans="1:21" ht="21" customHeight="1" thickTop="1">
      <c r="A68" s="418" t="s">
        <v>127</v>
      </c>
      <c r="B68" s="418"/>
      <c r="C68" s="418"/>
      <c r="D68" s="418"/>
      <c r="E68" s="418"/>
      <c r="F68" s="418"/>
      <c r="G68" s="418"/>
      <c r="H68" s="418"/>
      <c r="I68" s="418"/>
      <c r="J68" s="418"/>
      <c r="K68" s="418"/>
      <c r="L68" s="418"/>
      <c r="M68" s="418"/>
      <c r="N68" s="418"/>
      <c r="O68" s="418"/>
      <c r="P68" s="418"/>
      <c r="Q68" s="418"/>
      <c r="R68" s="418"/>
      <c r="S68" s="424"/>
      <c r="T68" s="87"/>
      <c r="U68" s="423"/>
    </row>
    <row r="69" spans="1:21" ht="49.5" customHeight="1">
      <c r="A69" s="163" t="s">
        <v>49</v>
      </c>
      <c r="B69" s="223" t="s">
        <v>22</v>
      </c>
      <c r="C69" s="224"/>
      <c r="D69" s="224"/>
      <c r="E69" s="195"/>
      <c r="F69" s="195"/>
      <c r="G69" s="195"/>
      <c r="H69" s="195"/>
      <c r="I69" s="195"/>
      <c r="J69" s="195"/>
      <c r="K69" s="195"/>
      <c r="L69" s="195"/>
      <c r="M69" s="195"/>
      <c r="N69" s="195"/>
      <c r="O69" s="195"/>
      <c r="P69" s="409" t="s">
        <v>23</v>
      </c>
      <c r="Q69" s="401"/>
      <c r="R69" s="166" t="s">
        <v>154</v>
      </c>
      <c r="S69" s="167" t="s">
        <v>16</v>
      </c>
      <c r="T69" s="85"/>
      <c r="U69" s="425" t="s">
        <v>144</v>
      </c>
    </row>
    <row r="70" spans="1:21" ht="14.25">
      <c r="A70" s="72" t="s">
        <v>89</v>
      </c>
      <c r="B70" s="420"/>
      <c r="C70" s="421"/>
      <c r="D70" s="421"/>
      <c r="E70" s="421"/>
      <c r="F70" s="421"/>
      <c r="G70" s="421"/>
      <c r="H70" s="421"/>
      <c r="I70" s="421"/>
      <c r="J70" s="421"/>
      <c r="K70" s="421"/>
      <c r="L70" s="421"/>
      <c r="M70" s="421"/>
      <c r="N70" s="421"/>
      <c r="O70" s="422"/>
      <c r="P70" s="427"/>
      <c r="Q70" s="405"/>
      <c r="R70" s="233"/>
      <c r="S70" s="88"/>
      <c r="T70" s="85"/>
      <c r="U70" s="426"/>
    </row>
    <row r="71" spans="1:21" ht="14.25">
      <c r="A71" s="72" t="s">
        <v>88</v>
      </c>
      <c r="B71" s="420"/>
      <c r="C71" s="421"/>
      <c r="D71" s="421"/>
      <c r="E71" s="421"/>
      <c r="F71" s="421"/>
      <c r="G71" s="421"/>
      <c r="H71" s="421"/>
      <c r="I71" s="421"/>
      <c r="J71" s="421"/>
      <c r="K71" s="421"/>
      <c r="L71" s="421"/>
      <c r="M71" s="421"/>
      <c r="N71" s="421"/>
      <c r="O71" s="422"/>
      <c r="P71" s="404"/>
      <c r="Q71" s="405"/>
      <c r="R71" s="234"/>
      <c r="S71" s="88"/>
      <c r="T71" s="85"/>
      <c r="U71" s="426"/>
    </row>
    <row r="72" spans="1:21" ht="14.25">
      <c r="A72" s="72" t="s">
        <v>90</v>
      </c>
      <c r="B72" s="420"/>
      <c r="C72" s="421"/>
      <c r="D72" s="421"/>
      <c r="E72" s="421"/>
      <c r="F72" s="421"/>
      <c r="G72" s="421"/>
      <c r="H72" s="421"/>
      <c r="I72" s="421"/>
      <c r="J72" s="421"/>
      <c r="K72" s="421"/>
      <c r="L72" s="421"/>
      <c r="M72" s="421"/>
      <c r="N72" s="421"/>
      <c r="O72" s="422"/>
      <c r="P72" s="404"/>
      <c r="Q72" s="405"/>
      <c r="R72" s="234"/>
      <c r="S72" s="88"/>
      <c r="T72" s="85"/>
      <c r="U72" s="426"/>
    </row>
    <row r="73" spans="1:21" ht="14.25">
      <c r="A73" s="72" t="s">
        <v>91</v>
      </c>
      <c r="B73" s="420"/>
      <c r="C73" s="421"/>
      <c r="D73" s="421"/>
      <c r="E73" s="421"/>
      <c r="F73" s="421"/>
      <c r="G73" s="421"/>
      <c r="H73" s="421"/>
      <c r="I73" s="421"/>
      <c r="J73" s="421"/>
      <c r="K73" s="421"/>
      <c r="L73" s="421"/>
      <c r="M73" s="421"/>
      <c r="N73" s="421"/>
      <c r="O73" s="422"/>
      <c r="P73" s="404"/>
      <c r="Q73" s="405"/>
      <c r="R73" s="234"/>
      <c r="S73" s="88"/>
      <c r="T73" s="85"/>
      <c r="U73" s="426"/>
    </row>
    <row r="74" spans="1:21" ht="14.25">
      <c r="A74" s="72" t="s">
        <v>92</v>
      </c>
      <c r="B74" s="420"/>
      <c r="C74" s="421"/>
      <c r="D74" s="421"/>
      <c r="E74" s="421"/>
      <c r="F74" s="421"/>
      <c r="G74" s="421"/>
      <c r="H74" s="421"/>
      <c r="I74" s="421"/>
      <c r="J74" s="421"/>
      <c r="K74" s="421"/>
      <c r="L74" s="421"/>
      <c r="M74" s="421"/>
      <c r="N74" s="421"/>
      <c r="O74" s="422"/>
      <c r="P74" s="404"/>
      <c r="Q74" s="405"/>
      <c r="R74" s="234"/>
      <c r="S74" s="88"/>
      <c r="T74" s="85"/>
      <c r="U74" s="426"/>
    </row>
    <row r="75" spans="1:21" ht="14.25">
      <c r="A75" s="72" t="s">
        <v>93</v>
      </c>
      <c r="B75" s="420"/>
      <c r="C75" s="421"/>
      <c r="D75" s="421"/>
      <c r="E75" s="421"/>
      <c r="F75" s="421"/>
      <c r="G75" s="421"/>
      <c r="H75" s="421"/>
      <c r="I75" s="421"/>
      <c r="J75" s="421"/>
      <c r="K75" s="421"/>
      <c r="L75" s="421"/>
      <c r="M75" s="421"/>
      <c r="N75" s="421"/>
      <c r="O75" s="422"/>
      <c r="P75" s="404"/>
      <c r="Q75" s="405"/>
      <c r="R75" s="234"/>
      <c r="S75" s="88"/>
      <c r="T75" s="85"/>
      <c r="U75" s="426"/>
    </row>
    <row r="76" spans="1:21" ht="14.25">
      <c r="A76" s="203" t="s">
        <v>94</v>
      </c>
      <c r="B76" s="412"/>
      <c r="C76" s="413"/>
      <c r="D76" s="413"/>
      <c r="E76" s="413"/>
      <c r="F76" s="413"/>
      <c r="G76" s="413"/>
      <c r="H76" s="413"/>
      <c r="I76" s="413"/>
      <c r="J76" s="413"/>
      <c r="K76" s="413"/>
      <c r="L76" s="413"/>
      <c r="M76" s="413"/>
      <c r="N76" s="413"/>
      <c r="O76" s="414"/>
      <c r="P76" s="404"/>
      <c r="Q76" s="405"/>
      <c r="R76" s="234"/>
      <c r="S76" s="88"/>
      <c r="T76" s="85"/>
      <c r="U76" s="426"/>
    </row>
    <row r="77" spans="1:21" ht="15" thickBot="1">
      <c r="A77" s="204" t="s">
        <v>102</v>
      </c>
      <c r="B77" s="415"/>
      <c r="C77" s="416"/>
      <c r="D77" s="416"/>
      <c r="E77" s="416"/>
      <c r="F77" s="416"/>
      <c r="G77" s="416"/>
      <c r="H77" s="416"/>
      <c r="I77" s="416"/>
      <c r="J77" s="416"/>
      <c r="K77" s="416"/>
      <c r="L77" s="416"/>
      <c r="M77" s="416"/>
      <c r="N77" s="416"/>
      <c r="O77" s="417"/>
      <c r="P77" s="380"/>
      <c r="Q77" s="381"/>
      <c r="R77" s="235"/>
      <c r="S77" s="89"/>
      <c r="T77" s="85"/>
      <c r="U77" s="426"/>
    </row>
    <row r="78" spans="1:21" ht="15.75" thickBot="1">
      <c r="A78" s="168" t="s">
        <v>0</v>
      </c>
      <c r="B78" s="151"/>
      <c r="C78" s="151"/>
      <c r="D78" s="151"/>
      <c r="E78" s="151"/>
      <c r="F78" s="151"/>
      <c r="G78" s="151"/>
      <c r="H78" s="151"/>
      <c r="I78" s="151"/>
      <c r="J78" s="151"/>
      <c r="K78" s="151"/>
      <c r="L78" s="151"/>
      <c r="M78" s="154"/>
      <c r="N78" s="153"/>
      <c r="O78" s="225"/>
      <c r="P78" s="382"/>
      <c r="Q78" s="383"/>
      <c r="R78" s="236">
        <f>SUM(R70:R77)</f>
        <v>0</v>
      </c>
      <c r="S78" s="165"/>
      <c r="T78" s="85"/>
      <c r="U78" s="426"/>
    </row>
    <row r="79" spans="1:21" ht="15.75" thickTop="1">
      <c r="A79" s="21"/>
      <c r="B79" s="21"/>
      <c r="C79" s="21"/>
      <c r="D79" s="21"/>
      <c r="E79" s="21"/>
      <c r="F79" s="21"/>
      <c r="G79" s="21"/>
      <c r="H79" s="21"/>
      <c r="I79" s="21"/>
      <c r="J79" s="21"/>
      <c r="K79" s="21"/>
      <c r="L79" s="21"/>
      <c r="M79" s="30"/>
      <c r="N79" s="22"/>
      <c r="O79" s="23"/>
      <c r="P79" s="22"/>
      <c r="Q79" s="22"/>
      <c r="R79" s="24"/>
      <c r="S79" s="31"/>
      <c r="T79" s="14"/>
      <c r="U79" s="186"/>
    </row>
    <row r="80" spans="3:21" ht="13.5" thickBot="1">
      <c r="C80" s="8"/>
      <c r="D80" s="8"/>
      <c r="E80" s="8"/>
      <c r="F80" s="8"/>
      <c r="G80" s="8"/>
      <c r="H80" s="8"/>
      <c r="I80" s="8"/>
      <c r="J80" s="8"/>
      <c r="K80" s="8"/>
      <c r="L80" s="8"/>
      <c r="Q80" s="5"/>
      <c r="R80" s="8"/>
      <c r="S80" s="5"/>
      <c r="T80" s="14"/>
      <c r="U80" s="186"/>
    </row>
    <row r="81" spans="1:21" ht="16.5" customHeight="1" thickTop="1">
      <c r="A81" s="418" t="s">
        <v>129</v>
      </c>
      <c r="B81" s="386"/>
      <c r="C81" s="386"/>
      <c r="D81" s="386"/>
      <c r="E81" s="386"/>
      <c r="F81" s="386"/>
      <c r="G81" s="386"/>
      <c r="H81" s="386"/>
      <c r="I81" s="386"/>
      <c r="J81" s="386"/>
      <c r="K81" s="386"/>
      <c r="L81" s="386"/>
      <c r="M81" s="386"/>
      <c r="N81" s="386"/>
      <c r="O81" s="386"/>
      <c r="P81" s="386"/>
      <c r="Q81" s="386"/>
      <c r="R81" s="386"/>
      <c r="S81" s="419"/>
      <c r="T81" s="85"/>
      <c r="U81" s="186"/>
    </row>
    <row r="82" spans="1:21" ht="38.25" customHeight="1">
      <c r="A82" s="169" t="s">
        <v>49</v>
      </c>
      <c r="B82" s="406" t="s">
        <v>24</v>
      </c>
      <c r="C82" s="407"/>
      <c r="D82" s="407"/>
      <c r="E82" s="407"/>
      <c r="F82" s="407"/>
      <c r="G82" s="407"/>
      <c r="H82" s="407"/>
      <c r="I82" s="407"/>
      <c r="J82" s="407"/>
      <c r="K82" s="407"/>
      <c r="L82" s="407"/>
      <c r="M82" s="407"/>
      <c r="N82" s="407"/>
      <c r="O82" s="408"/>
      <c r="P82" s="409" t="s">
        <v>147</v>
      </c>
      <c r="Q82" s="401"/>
      <c r="R82" s="166" t="s">
        <v>154</v>
      </c>
      <c r="S82" s="167" t="s">
        <v>16</v>
      </c>
      <c r="T82" s="85"/>
      <c r="U82" s="410" t="s">
        <v>164</v>
      </c>
    </row>
    <row r="83" spans="1:21" ht="13.5" customHeight="1">
      <c r="A83" s="73" t="s">
        <v>95</v>
      </c>
      <c r="B83" s="338"/>
      <c r="C83" s="339"/>
      <c r="D83" s="339"/>
      <c r="E83" s="339"/>
      <c r="F83" s="339"/>
      <c r="G83" s="339"/>
      <c r="H83" s="339"/>
      <c r="I83" s="339"/>
      <c r="J83" s="339"/>
      <c r="K83" s="339"/>
      <c r="L83" s="339"/>
      <c r="M83" s="339"/>
      <c r="N83" s="339"/>
      <c r="O83" s="340"/>
      <c r="P83" s="404"/>
      <c r="Q83" s="405"/>
      <c r="R83" s="232"/>
      <c r="S83" s="90"/>
      <c r="T83" s="85"/>
      <c r="U83" s="411"/>
    </row>
    <row r="84" spans="1:21" ht="14.25">
      <c r="A84" s="74" t="s">
        <v>96</v>
      </c>
      <c r="B84" s="338"/>
      <c r="C84" s="339"/>
      <c r="D84" s="339"/>
      <c r="E84" s="339"/>
      <c r="F84" s="339"/>
      <c r="G84" s="339"/>
      <c r="H84" s="339"/>
      <c r="I84" s="339"/>
      <c r="J84" s="339"/>
      <c r="K84" s="339"/>
      <c r="L84" s="339"/>
      <c r="M84" s="339"/>
      <c r="N84" s="339"/>
      <c r="O84" s="340"/>
      <c r="P84" s="404"/>
      <c r="Q84" s="405"/>
      <c r="R84" s="232"/>
      <c r="S84" s="90"/>
      <c r="T84" s="85"/>
      <c r="U84" s="411"/>
    </row>
    <row r="85" spans="1:21" ht="14.25">
      <c r="A85" s="73" t="s">
        <v>97</v>
      </c>
      <c r="B85" s="338"/>
      <c r="C85" s="339"/>
      <c r="D85" s="339"/>
      <c r="E85" s="339"/>
      <c r="F85" s="339"/>
      <c r="G85" s="339"/>
      <c r="H85" s="339"/>
      <c r="I85" s="339"/>
      <c r="J85" s="339"/>
      <c r="K85" s="339"/>
      <c r="L85" s="339"/>
      <c r="M85" s="339"/>
      <c r="N85" s="339"/>
      <c r="O85" s="340"/>
      <c r="P85" s="404"/>
      <c r="Q85" s="405"/>
      <c r="R85" s="232"/>
      <c r="S85" s="90"/>
      <c r="T85" s="85"/>
      <c r="U85" s="411"/>
    </row>
    <row r="86" spans="1:21" ht="14.25">
      <c r="A86" s="74" t="s">
        <v>98</v>
      </c>
      <c r="B86" s="338"/>
      <c r="C86" s="339"/>
      <c r="D86" s="339"/>
      <c r="E86" s="339"/>
      <c r="F86" s="339"/>
      <c r="G86" s="339"/>
      <c r="H86" s="339"/>
      <c r="I86" s="339"/>
      <c r="J86" s="339"/>
      <c r="K86" s="339"/>
      <c r="L86" s="339"/>
      <c r="M86" s="339"/>
      <c r="N86" s="339"/>
      <c r="O86" s="340"/>
      <c r="P86" s="404"/>
      <c r="Q86" s="405"/>
      <c r="R86" s="232"/>
      <c r="S86" s="90"/>
      <c r="T86" s="85"/>
      <c r="U86" s="411"/>
    </row>
    <row r="87" spans="1:21" ht="14.25">
      <c r="A87" s="73" t="s">
        <v>99</v>
      </c>
      <c r="B87" s="338"/>
      <c r="C87" s="339"/>
      <c r="D87" s="339"/>
      <c r="E87" s="339"/>
      <c r="F87" s="339"/>
      <c r="G87" s="339"/>
      <c r="H87" s="339"/>
      <c r="I87" s="339"/>
      <c r="J87" s="339"/>
      <c r="K87" s="339"/>
      <c r="L87" s="339"/>
      <c r="M87" s="339"/>
      <c r="N87" s="339"/>
      <c r="O87" s="340"/>
      <c r="P87" s="404"/>
      <c r="Q87" s="405"/>
      <c r="R87" s="232"/>
      <c r="S87" s="90"/>
      <c r="T87" s="85"/>
      <c r="U87" s="411"/>
    </row>
    <row r="88" spans="1:21" ht="14.25">
      <c r="A88" s="74" t="s">
        <v>100</v>
      </c>
      <c r="B88" s="338"/>
      <c r="C88" s="339"/>
      <c r="D88" s="339"/>
      <c r="E88" s="339"/>
      <c r="F88" s="339"/>
      <c r="G88" s="339"/>
      <c r="H88" s="339"/>
      <c r="I88" s="339"/>
      <c r="J88" s="339"/>
      <c r="K88" s="339"/>
      <c r="L88" s="339"/>
      <c r="M88" s="339"/>
      <c r="N88" s="339"/>
      <c r="O88" s="340"/>
      <c r="P88" s="404"/>
      <c r="Q88" s="405"/>
      <c r="R88" s="232"/>
      <c r="S88" s="90"/>
      <c r="T88" s="85"/>
      <c r="U88" s="411"/>
    </row>
    <row r="89" spans="1:21" ht="14.25">
      <c r="A89" s="73" t="s">
        <v>101</v>
      </c>
      <c r="B89" s="338"/>
      <c r="C89" s="339"/>
      <c r="D89" s="339"/>
      <c r="E89" s="339"/>
      <c r="F89" s="339"/>
      <c r="G89" s="339"/>
      <c r="H89" s="339"/>
      <c r="I89" s="339"/>
      <c r="J89" s="339"/>
      <c r="K89" s="339"/>
      <c r="L89" s="339"/>
      <c r="M89" s="339"/>
      <c r="N89" s="339"/>
      <c r="O89" s="340"/>
      <c r="P89" s="404"/>
      <c r="Q89" s="405"/>
      <c r="R89" s="232"/>
      <c r="S89" s="90"/>
      <c r="T89" s="85"/>
      <c r="U89" s="411"/>
    </row>
    <row r="90" spans="1:21" ht="15" thickBot="1">
      <c r="A90" s="74" t="s">
        <v>103</v>
      </c>
      <c r="B90" s="377"/>
      <c r="C90" s="378"/>
      <c r="D90" s="378"/>
      <c r="E90" s="378"/>
      <c r="F90" s="378"/>
      <c r="G90" s="378"/>
      <c r="H90" s="378"/>
      <c r="I90" s="378"/>
      <c r="J90" s="378"/>
      <c r="K90" s="378"/>
      <c r="L90" s="378"/>
      <c r="M90" s="378"/>
      <c r="N90" s="378"/>
      <c r="O90" s="379"/>
      <c r="P90" s="380"/>
      <c r="Q90" s="381"/>
      <c r="R90" s="232"/>
      <c r="S90" s="91"/>
      <c r="T90" s="85"/>
      <c r="U90" s="411"/>
    </row>
    <row r="91" spans="1:21" ht="15.75" thickBot="1">
      <c r="A91" s="124" t="s">
        <v>0</v>
      </c>
      <c r="B91" s="151"/>
      <c r="C91" s="151"/>
      <c r="D91" s="151"/>
      <c r="E91" s="151"/>
      <c r="F91" s="151"/>
      <c r="G91" s="151"/>
      <c r="H91" s="151"/>
      <c r="I91" s="151"/>
      <c r="J91" s="151"/>
      <c r="K91" s="151"/>
      <c r="L91" s="151"/>
      <c r="M91" s="154"/>
      <c r="N91" s="153"/>
      <c r="O91" s="152"/>
      <c r="P91" s="382"/>
      <c r="Q91" s="383"/>
      <c r="R91" s="123">
        <f>SUM(R83:R90)</f>
        <v>0</v>
      </c>
      <c r="S91" s="170"/>
      <c r="T91" s="85"/>
      <c r="U91" s="185"/>
    </row>
    <row r="92" spans="1:21" ht="15.75" thickTop="1">
      <c r="A92" s="21"/>
      <c r="B92" s="21"/>
      <c r="C92" s="21"/>
      <c r="D92" s="21"/>
      <c r="E92" s="21"/>
      <c r="F92" s="21"/>
      <c r="G92" s="21"/>
      <c r="H92" s="21"/>
      <c r="I92" s="21"/>
      <c r="J92" s="21"/>
      <c r="K92" s="21"/>
      <c r="L92" s="21"/>
      <c r="M92" s="30"/>
      <c r="N92" s="22"/>
      <c r="O92" s="23"/>
      <c r="P92" s="22"/>
      <c r="Q92" s="22"/>
      <c r="R92" s="24"/>
      <c r="S92" s="25"/>
      <c r="T92" s="14"/>
      <c r="U92" s="185"/>
    </row>
    <row r="93" spans="1:21" ht="15.75" thickBot="1">
      <c r="A93" s="46"/>
      <c r="B93" s="46"/>
      <c r="C93" s="46"/>
      <c r="D93" s="46"/>
      <c r="E93" s="46"/>
      <c r="F93" s="46"/>
      <c r="G93" s="46"/>
      <c r="H93" s="46"/>
      <c r="I93" s="46"/>
      <c r="J93" s="46"/>
      <c r="K93" s="46"/>
      <c r="L93" s="46"/>
      <c r="M93" s="47"/>
      <c r="N93" s="48"/>
      <c r="O93" s="49"/>
      <c r="P93" s="48"/>
      <c r="Q93" s="48"/>
      <c r="R93" s="50"/>
      <c r="S93" s="51"/>
      <c r="T93" s="14"/>
      <c r="U93" s="185"/>
    </row>
    <row r="94" spans="1:21" ht="16.5" customHeight="1" thickTop="1">
      <c r="A94" s="344" t="s">
        <v>130</v>
      </c>
      <c r="B94" s="384"/>
      <c r="C94" s="385"/>
      <c r="D94" s="385"/>
      <c r="E94" s="385"/>
      <c r="F94" s="385"/>
      <c r="G94" s="385"/>
      <c r="H94" s="385"/>
      <c r="I94" s="385"/>
      <c r="J94" s="385"/>
      <c r="K94" s="385"/>
      <c r="L94" s="385"/>
      <c r="M94" s="385"/>
      <c r="N94" s="385"/>
      <c r="O94" s="385"/>
      <c r="P94" s="386"/>
      <c r="Q94" s="386"/>
      <c r="R94" s="385"/>
      <c r="S94" s="387"/>
      <c r="T94" s="85"/>
      <c r="U94" s="188"/>
    </row>
    <row r="95" spans="1:21" ht="12" customHeight="1">
      <c r="A95" s="388" t="s">
        <v>49</v>
      </c>
      <c r="B95" s="389" t="s">
        <v>26</v>
      </c>
      <c r="C95" s="390"/>
      <c r="D95" s="390"/>
      <c r="E95" s="390"/>
      <c r="F95" s="390"/>
      <c r="G95" s="390"/>
      <c r="H95" s="390"/>
      <c r="I95" s="390"/>
      <c r="J95" s="390"/>
      <c r="K95" s="390"/>
      <c r="L95" s="390"/>
      <c r="M95" s="391"/>
      <c r="N95" s="395" t="s">
        <v>27</v>
      </c>
      <c r="O95" s="396"/>
      <c r="P95" s="396"/>
      <c r="Q95" s="397"/>
      <c r="R95" s="401" t="s">
        <v>154</v>
      </c>
      <c r="S95" s="402" t="s">
        <v>16</v>
      </c>
      <c r="T95" s="85"/>
      <c r="U95" s="187"/>
    </row>
    <row r="96" spans="1:21" ht="27.75" customHeight="1">
      <c r="A96" s="388"/>
      <c r="B96" s="392"/>
      <c r="C96" s="393"/>
      <c r="D96" s="393"/>
      <c r="E96" s="393"/>
      <c r="F96" s="393"/>
      <c r="G96" s="393"/>
      <c r="H96" s="393"/>
      <c r="I96" s="393"/>
      <c r="J96" s="393"/>
      <c r="K96" s="393"/>
      <c r="L96" s="393"/>
      <c r="M96" s="394"/>
      <c r="N96" s="398"/>
      <c r="O96" s="399"/>
      <c r="P96" s="399"/>
      <c r="Q96" s="400"/>
      <c r="R96" s="401"/>
      <c r="S96" s="403"/>
      <c r="T96" s="85"/>
      <c r="U96" s="187"/>
    </row>
    <row r="97" spans="1:21" ht="14.25">
      <c r="A97" s="74" t="s">
        <v>104</v>
      </c>
      <c r="B97" s="338"/>
      <c r="C97" s="339"/>
      <c r="D97" s="339"/>
      <c r="E97" s="339"/>
      <c r="F97" s="339"/>
      <c r="G97" s="339"/>
      <c r="H97" s="339"/>
      <c r="I97" s="339"/>
      <c r="J97" s="339"/>
      <c r="K97" s="339"/>
      <c r="L97" s="339"/>
      <c r="M97" s="340"/>
      <c r="N97" s="349"/>
      <c r="O97" s="350"/>
      <c r="P97" s="350"/>
      <c r="Q97" s="351"/>
      <c r="R97" s="227"/>
      <c r="S97" s="92"/>
      <c r="T97" s="85"/>
      <c r="U97" s="376" t="s">
        <v>141</v>
      </c>
    </row>
    <row r="98" spans="1:21" ht="14.25">
      <c r="A98" s="74" t="s">
        <v>105</v>
      </c>
      <c r="B98" s="338"/>
      <c r="C98" s="339"/>
      <c r="D98" s="339"/>
      <c r="E98" s="339"/>
      <c r="F98" s="339"/>
      <c r="G98" s="339"/>
      <c r="H98" s="339"/>
      <c r="I98" s="339"/>
      <c r="J98" s="339"/>
      <c r="K98" s="339"/>
      <c r="L98" s="339"/>
      <c r="M98" s="340"/>
      <c r="N98" s="349"/>
      <c r="O98" s="350"/>
      <c r="P98" s="350"/>
      <c r="Q98" s="351"/>
      <c r="R98" s="228"/>
      <c r="S98" s="92"/>
      <c r="T98" s="85"/>
      <c r="U98" s="376"/>
    </row>
    <row r="99" spans="1:21" ht="14.25">
      <c r="A99" s="74" t="s">
        <v>106</v>
      </c>
      <c r="B99" s="338"/>
      <c r="C99" s="339"/>
      <c r="D99" s="339"/>
      <c r="E99" s="339"/>
      <c r="F99" s="339"/>
      <c r="G99" s="339"/>
      <c r="H99" s="339"/>
      <c r="I99" s="339"/>
      <c r="J99" s="339"/>
      <c r="K99" s="339"/>
      <c r="L99" s="339"/>
      <c r="M99" s="340"/>
      <c r="N99" s="349"/>
      <c r="O99" s="350"/>
      <c r="P99" s="350"/>
      <c r="Q99" s="351"/>
      <c r="R99" s="228"/>
      <c r="S99" s="92"/>
      <c r="T99" s="85"/>
      <c r="U99" s="376"/>
    </row>
    <row r="100" spans="1:21" ht="14.25">
      <c r="A100" s="74" t="s">
        <v>107</v>
      </c>
      <c r="B100" s="338"/>
      <c r="C100" s="339"/>
      <c r="D100" s="339"/>
      <c r="E100" s="339"/>
      <c r="F100" s="339"/>
      <c r="G100" s="339"/>
      <c r="H100" s="339"/>
      <c r="I100" s="339"/>
      <c r="J100" s="339"/>
      <c r="K100" s="339"/>
      <c r="L100" s="339"/>
      <c r="M100" s="340"/>
      <c r="N100" s="349"/>
      <c r="O100" s="350"/>
      <c r="P100" s="350"/>
      <c r="Q100" s="351"/>
      <c r="R100" s="228"/>
      <c r="S100" s="92"/>
      <c r="T100" s="85"/>
      <c r="U100" s="376"/>
    </row>
    <row r="101" spans="1:21" ht="14.25">
      <c r="A101" s="74" t="s">
        <v>108</v>
      </c>
      <c r="B101" s="338"/>
      <c r="C101" s="339"/>
      <c r="D101" s="339"/>
      <c r="E101" s="339"/>
      <c r="F101" s="339"/>
      <c r="G101" s="339"/>
      <c r="H101" s="339"/>
      <c r="I101" s="339"/>
      <c r="J101" s="339"/>
      <c r="K101" s="339"/>
      <c r="L101" s="339"/>
      <c r="M101" s="340"/>
      <c r="N101" s="349"/>
      <c r="O101" s="350"/>
      <c r="P101" s="350"/>
      <c r="Q101" s="351"/>
      <c r="R101" s="228"/>
      <c r="S101" s="92"/>
      <c r="T101" s="85"/>
      <c r="U101" s="376"/>
    </row>
    <row r="102" spans="1:21" ht="14.25">
      <c r="A102" s="74" t="s">
        <v>109</v>
      </c>
      <c r="B102" s="338"/>
      <c r="C102" s="339"/>
      <c r="D102" s="339"/>
      <c r="E102" s="339"/>
      <c r="F102" s="339"/>
      <c r="G102" s="339"/>
      <c r="H102" s="339"/>
      <c r="I102" s="339"/>
      <c r="J102" s="339"/>
      <c r="K102" s="339"/>
      <c r="L102" s="339"/>
      <c r="M102" s="340"/>
      <c r="N102" s="349"/>
      <c r="O102" s="350"/>
      <c r="P102" s="350"/>
      <c r="Q102" s="351"/>
      <c r="R102" s="228"/>
      <c r="S102" s="92"/>
      <c r="T102" s="85"/>
      <c r="U102" s="376"/>
    </row>
    <row r="103" spans="1:21" ht="14.25">
      <c r="A103" s="212" t="s">
        <v>110</v>
      </c>
      <c r="B103" s="370"/>
      <c r="C103" s="371"/>
      <c r="D103" s="371"/>
      <c r="E103" s="371"/>
      <c r="F103" s="371"/>
      <c r="G103" s="371"/>
      <c r="H103" s="371"/>
      <c r="I103" s="371"/>
      <c r="J103" s="371"/>
      <c r="K103" s="371"/>
      <c r="L103" s="371"/>
      <c r="M103" s="372"/>
      <c r="N103" s="373"/>
      <c r="O103" s="374"/>
      <c r="P103" s="374"/>
      <c r="Q103" s="375"/>
      <c r="R103" s="229"/>
      <c r="S103" s="213"/>
      <c r="T103" s="85"/>
      <c r="U103" s="376"/>
    </row>
    <row r="104" spans="1:21" ht="15" thickBot="1">
      <c r="A104" s="214" t="s">
        <v>111</v>
      </c>
      <c r="B104" s="356"/>
      <c r="C104" s="357"/>
      <c r="D104" s="357"/>
      <c r="E104" s="357"/>
      <c r="F104" s="357"/>
      <c r="G104" s="357"/>
      <c r="H104" s="357"/>
      <c r="I104" s="357"/>
      <c r="J104" s="357"/>
      <c r="K104" s="357"/>
      <c r="L104" s="357"/>
      <c r="M104" s="358"/>
      <c r="N104" s="359"/>
      <c r="O104" s="360"/>
      <c r="P104" s="360"/>
      <c r="Q104" s="361"/>
      <c r="R104" s="230"/>
      <c r="S104" s="215"/>
      <c r="T104" s="85"/>
      <c r="U104" s="187"/>
    </row>
    <row r="105" spans="1:21" ht="15.75" thickBot="1">
      <c r="A105" s="168" t="s">
        <v>0</v>
      </c>
      <c r="B105" s="151"/>
      <c r="C105" s="151"/>
      <c r="D105" s="151"/>
      <c r="E105" s="151"/>
      <c r="F105" s="151"/>
      <c r="G105" s="151"/>
      <c r="H105" s="151"/>
      <c r="I105" s="151"/>
      <c r="J105" s="151"/>
      <c r="K105" s="151"/>
      <c r="L105" s="151"/>
      <c r="M105" s="171"/>
      <c r="N105" s="172"/>
      <c r="O105" s="172"/>
      <c r="P105" s="172"/>
      <c r="Q105" s="196"/>
      <c r="R105" s="231">
        <f>SUM(R97:R104)</f>
        <v>0</v>
      </c>
      <c r="S105" s="165"/>
      <c r="T105" s="85"/>
      <c r="U105" s="187"/>
    </row>
    <row r="106" spans="1:21" ht="15.75" thickTop="1">
      <c r="A106" s="21"/>
      <c r="B106" s="21"/>
      <c r="C106" s="21"/>
      <c r="D106" s="21"/>
      <c r="E106" s="21"/>
      <c r="F106" s="21"/>
      <c r="G106" s="21"/>
      <c r="H106" s="21"/>
      <c r="I106" s="21"/>
      <c r="J106" s="21"/>
      <c r="K106" s="21"/>
      <c r="L106" s="21"/>
      <c r="M106" s="52"/>
      <c r="N106" s="53"/>
      <c r="O106" s="53"/>
      <c r="P106" s="53"/>
      <c r="Q106" s="54"/>
      <c r="R106" s="31"/>
      <c r="S106" s="31"/>
      <c r="T106" s="85"/>
      <c r="U106" s="187"/>
    </row>
    <row r="107" spans="1:21" ht="15">
      <c r="A107" s="21"/>
      <c r="B107" s="21"/>
      <c r="C107" s="21"/>
      <c r="D107" s="21"/>
      <c r="E107" s="21"/>
      <c r="F107" s="21"/>
      <c r="G107" s="21"/>
      <c r="H107" s="21"/>
      <c r="I107" s="21"/>
      <c r="J107" s="21"/>
      <c r="K107" s="21"/>
      <c r="L107" s="21"/>
      <c r="M107" s="52"/>
      <c r="N107" s="53"/>
      <c r="O107" s="53"/>
      <c r="P107" s="53"/>
      <c r="Q107" s="54"/>
      <c r="R107" s="31"/>
      <c r="S107" s="31"/>
      <c r="T107" s="85"/>
      <c r="U107" s="187"/>
    </row>
    <row r="108" spans="1:22" ht="25.5" customHeight="1">
      <c r="A108" s="366" t="s">
        <v>148</v>
      </c>
      <c r="B108" s="366"/>
      <c r="C108" s="366"/>
      <c r="D108" s="366"/>
      <c r="E108" s="41"/>
      <c r="F108" s="7"/>
      <c r="G108" s="7"/>
      <c r="H108" s="7"/>
      <c r="I108" s="7"/>
      <c r="J108" s="7"/>
      <c r="K108" s="7"/>
      <c r="L108" s="7"/>
      <c r="M108" s="55"/>
      <c r="N108" s="7"/>
      <c r="O108" s="41"/>
      <c r="P108" s="41"/>
      <c r="Q108" s="202"/>
      <c r="R108" s="202"/>
      <c r="S108" s="202"/>
      <c r="T108" s="7"/>
      <c r="U108" s="263"/>
      <c r="V108" s="15"/>
    </row>
    <row r="109" spans="1:22" ht="13.5" thickBot="1">
      <c r="A109" s="7"/>
      <c r="B109" s="7"/>
      <c r="C109" s="7"/>
      <c r="D109" s="7"/>
      <c r="E109" s="7"/>
      <c r="F109" s="7"/>
      <c r="G109" s="7"/>
      <c r="H109" s="7"/>
      <c r="I109" s="7"/>
      <c r="J109" s="7"/>
      <c r="K109" s="7"/>
      <c r="L109" s="7"/>
      <c r="M109" s="55"/>
      <c r="N109" s="7"/>
      <c r="O109" s="41"/>
      <c r="P109" s="41"/>
      <c r="Q109" s="202"/>
      <c r="R109" s="202"/>
      <c r="S109" s="202"/>
      <c r="T109" s="7"/>
      <c r="U109" s="263"/>
      <c r="V109" s="15"/>
    </row>
    <row r="110" spans="1:21" ht="16.5" thickTop="1">
      <c r="A110" s="205" t="s">
        <v>132</v>
      </c>
      <c r="B110" s="206"/>
      <c r="C110" s="265"/>
      <c r="D110" s="266"/>
      <c r="E110" s="207"/>
      <c r="F110" s="207"/>
      <c r="G110" s="207"/>
      <c r="H110" s="207"/>
      <c r="I110" s="207"/>
      <c r="J110" s="207"/>
      <c r="K110" s="207"/>
      <c r="L110" s="207"/>
      <c r="M110" s="207"/>
      <c r="N110" s="207"/>
      <c r="O110" s="207"/>
      <c r="P110" s="207"/>
      <c r="Q110" s="207"/>
      <c r="R110" s="207"/>
      <c r="S110" s="207"/>
      <c r="T110" s="85"/>
      <c r="U110" s="187"/>
    </row>
    <row r="111" spans="1:21" ht="27.75" customHeight="1">
      <c r="A111" s="363" t="s">
        <v>54</v>
      </c>
      <c r="B111" s="364"/>
      <c r="C111" s="365"/>
      <c r="D111" s="267" t="s">
        <v>55</v>
      </c>
      <c r="F111" s="94"/>
      <c r="G111" s="94"/>
      <c r="H111" s="94"/>
      <c r="I111" s="94"/>
      <c r="J111" s="94"/>
      <c r="K111" s="94"/>
      <c r="L111" s="94"/>
      <c r="M111" s="210"/>
      <c r="N111" s="210"/>
      <c r="O111" s="210"/>
      <c r="P111" s="362"/>
      <c r="Q111" s="362"/>
      <c r="R111" s="362"/>
      <c r="S111" s="367"/>
      <c r="T111" s="85"/>
      <c r="U111" s="226"/>
    </row>
    <row r="112" spans="1:21" ht="15">
      <c r="A112" s="268" t="s">
        <v>57</v>
      </c>
      <c r="B112" s="269"/>
      <c r="C112" s="269"/>
      <c r="D112" s="270"/>
      <c r="F112" s="253"/>
      <c r="G112" s="253"/>
      <c r="H112" s="253"/>
      <c r="I112" s="253"/>
      <c r="J112" s="253"/>
      <c r="K112" s="253"/>
      <c r="L112" s="253"/>
      <c r="M112" s="210"/>
      <c r="N112" s="210"/>
      <c r="O112" s="210"/>
      <c r="P112" s="362"/>
      <c r="Q112" s="362"/>
      <c r="R112" s="362"/>
      <c r="S112" s="368"/>
      <c r="T112" s="85"/>
      <c r="U112" s="187"/>
    </row>
    <row r="113" spans="1:21" ht="15">
      <c r="A113" s="268" t="s">
        <v>56</v>
      </c>
      <c r="B113" s="269"/>
      <c r="C113" s="269"/>
      <c r="D113" s="271"/>
      <c r="F113" s="240"/>
      <c r="G113" s="240"/>
      <c r="H113" s="240"/>
      <c r="I113" s="240"/>
      <c r="J113" s="240"/>
      <c r="K113" s="240"/>
      <c r="L113" s="240"/>
      <c r="M113" s="35"/>
      <c r="N113" s="35"/>
      <c r="O113" s="35"/>
      <c r="P113" s="369"/>
      <c r="Q113" s="369"/>
      <c r="R113" s="36"/>
      <c r="S113" s="208"/>
      <c r="T113" s="85"/>
      <c r="U113" s="187"/>
    </row>
    <row r="114" spans="1:21" ht="15">
      <c r="A114" s="268" t="s">
        <v>53</v>
      </c>
      <c r="B114" s="269"/>
      <c r="C114" s="269"/>
      <c r="D114" s="271"/>
      <c r="F114" s="240"/>
      <c r="G114" s="240"/>
      <c r="H114" s="240"/>
      <c r="I114" s="240"/>
      <c r="J114" s="240"/>
      <c r="K114" s="240"/>
      <c r="L114" s="240"/>
      <c r="M114" s="35"/>
      <c r="N114" s="35"/>
      <c r="O114" s="35"/>
      <c r="P114" s="337"/>
      <c r="Q114" s="337"/>
      <c r="R114" s="36"/>
      <c r="S114" s="208"/>
      <c r="T114" s="85"/>
      <c r="U114" s="187"/>
    </row>
    <row r="115" spans="1:21" ht="15">
      <c r="A115" s="268" t="s">
        <v>125</v>
      </c>
      <c r="B115" s="269"/>
      <c r="C115" s="269"/>
      <c r="D115" s="271"/>
      <c r="F115" s="240"/>
      <c r="G115" s="240"/>
      <c r="H115" s="240"/>
      <c r="I115" s="240"/>
      <c r="J115" s="240"/>
      <c r="K115" s="240"/>
      <c r="L115" s="240"/>
      <c r="M115" s="35"/>
      <c r="N115" s="35"/>
      <c r="O115" s="35"/>
      <c r="P115" s="337"/>
      <c r="Q115" s="337"/>
      <c r="R115" s="36"/>
      <c r="S115" s="208"/>
      <c r="T115" s="85"/>
      <c r="U115" s="187"/>
    </row>
    <row r="116" spans="1:21" ht="15">
      <c r="A116" s="268" t="s">
        <v>125</v>
      </c>
      <c r="B116" s="269"/>
      <c r="C116" s="269"/>
      <c r="D116" s="271"/>
      <c r="F116" s="240"/>
      <c r="G116" s="240"/>
      <c r="H116" s="240"/>
      <c r="I116" s="240"/>
      <c r="J116" s="240"/>
      <c r="K116" s="240"/>
      <c r="L116" s="240"/>
      <c r="M116" s="35"/>
      <c r="N116" s="35"/>
      <c r="O116" s="35"/>
      <c r="P116" s="337"/>
      <c r="Q116" s="337"/>
      <c r="R116" s="36"/>
      <c r="S116" s="208"/>
      <c r="T116" s="85"/>
      <c r="U116" s="187"/>
    </row>
    <row r="117" spans="1:21" ht="15">
      <c r="A117" s="268" t="s">
        <v>125</v>
      </c>
      <c r="B117" s="269"/>
      <c r="C117" s="269"/>
      <c r="D117" s="271"/>
      <c r="F117" s="240"/>
      <c r="G117" s="240"/>
      <c r="H117" s="240"/>
      <c r="I117" s="240"/>
      <c r="J117" s="240"/>
      <c r="K117" s="240"/>
      <c r="L117" s="240"/>
      <c r="M117" s="35"/>
      <c r="N117" s="35"/>
      <c r="O117" s="35"/>
      <c r="P117" s="337"/>
      <c r="Q117" s="337"/>
      <c r="R117" s="36"/>
      <c r="S117" s="208"/>
      <c r="T117" s="85"/>
      <c r="U117" s="187"/>
    </row>
    <row r="118" spans="1:21" ht="15">
      <c r="A118" s="268" t="s">
        <v>125</v>
      </c>
      <c r="B118" s="269"/>
      <c r="C118" s="269"/>
      <c r="D118" s="271"/>
      <c r="F118" s="240"/>
      <c r="G118" s="240"/>
      <c r="H118" s="240"/>
      <c r="I118" s="240"/>
      <c r="J118" s="240"/>
      <c r="K118" s="240"/>
      <c r="L118" s="240"/>
      <c r="M118" s="35"/>
      <c r="N118" s="35"/>
      <c r="O118" s="35"/>
      <c r="P118" s="337"/>
      <c r="Q118" s="337"/>
      <c r="R118" s="36"/>
      <c r="S118" s="208"/>
      <c r="T118" s="85"/>
      <c r="U118" s="187"/>
    </row>
    <row r="119" spans="1:21" ht="16.5" thickBot="1">
      <c r="A119" s="272" t="s">
        <v>0</v>
      </c>
      <c r="B119" s="273"/>
      <c r="C119" s="273"/>
      <c r="D119" s="274">
        <f>SUM(D112:D118)</f>
        <v>0</v>
      </c>
      <c r="F119" s="254"/>
      <c r="G119" s="254"/>
      <c r="H119" s="254"/>
      <c r="I119" s="254"/>
      <c r="J119" s="254"/>
      <c r="K119" s="254"/>
      <c r="L119" s="254"/>
      <c r="M119" s="35"/>
      <c r="N119" s="35"/>
      <c r="O119" s="35"/>
      <c r="P119" s="337"/>
      <c r="Q119" s="337"/>
      <c r="R119" s="36"/>
      <c r="S119" s="208"/>
      <c r="T119" s="85"/>
      <c r="U119" s="187"/>
    </row>
    <row r="120" spans="1:72" s="32" customFormat="1" ht="16.5" thickBot="1" thickTop="1">
      <c r="A120" s="275"/>
      <c r="B120" s="275"/>
      <c r="C120" s="275"/>
      <c r="D120" s="275"/>
      <c r="E120" s="240"/>
      <c r="F120" s="240"/>
      <c r="G120" s="240"/>
      <c r="H120" s="240"/>
      <c r="I120" s="240"/>
      <c r="J120" s="240"/>
      <c r="K120" s="240"/>
      <c r="L120" s="240"/>
      <c r="M120" s="35"/>
      <c r="N120" s="35"/>
      <c r="O120" s="35"/>
      <c r="P120" s="209"/>
      <c r="Q120" s="209"/>
      <c r="R120" s="36"/>
      <c r="S120" s="208"/>
      <c r="T120" s="202"/>
      <c r="U120" s="211"/>
      <c r="BT120" s="4"/>
    </row>
    <row r="121" spans="1:72" ht="32.25" customHeight="1" thickBot="1">
      <c r="A121" s="334" t="s">
        <v>145</v>
      </c>
      <c r="B121" s="335"/>
      <c r="C121" s="336"/>
      <c r="D121" s="276">
        <f>D119-D125</f>
        <v>0</v>
      </c>
      <c r="F121" s="255"/>
      <c r="G121" s="255"/>
      <c r="H121" s="255"/>
      <c r="I121" s="255"/>
      <c r="J121" s="255"/>
      <c r="K121" s="255"/>
      <c r="L121" s="255"/>
      <c r="M121" s="37"/>
      <c r="N121" s="38"/>
      <c r="O121" s="38"/>
      <c r="P121" s="38"/>
      <c r="Q121" s="39"/>
      <c r="R121" s="33"/>
      <c r="S121" s="34"/>
      <c r="T121" s="85"/>
      <c r="U121" s="187"/>
      <c r="BT121" s="32"/>
    </row>
    <row r="122" spans="1:21" ht="15">
      <c r="A122" s="21"/>
      <c r="B122" s="21"/>
      <c r="C122" s="21"/>
      <c r="D122" s="21"/>
      <c r="E122" s="21"/>
      <c r="F122" s="21"/>
      <c r="G122" s="21"/>
      <c r="H122" s="21"/>
      <c r="I122" s="21"/>
      <c r="J122" s="21"/>
      <c r="K122" s="21"/>
      <c r="L122" s="21"/>
      <c r="M122" s="52"/>
      <c r="N122" s="53"/>
      <c r="O122" s="53"/>
      <c r="P122" s="53"/>
      <c r="Q122" s="54"/>
      <c r="R122" s="31"/>
      <c r="S122" s="31"/>
      <c r="T122" s="85"/>
      <c r="U122" s="187"/>
    </row>
    <row r="123" spans="1:21" ht="15.75" thickBot="1">
      <c r="A123" s="21"/>
      <c r="B123" s="21"/>
      <c r="C123" s="21"/>
      <c r="D123" s="21"/>
      <c r="E123" s="21"/>
      <c r="F123" s="21"/>
      <c r="G123" s="21"/>
      <c r="H123" s="21"/>
      <c r="I123" s="21"/>
      <c r="J123" s="21"/>
      <c r="K123" s="21"/>
      <c r="L123" s="21"/>
      <c r="M123" s="52"/>
      <c r="N123" s="53"/>
      <c r="O123" s="53"/>
      <c r="P123" s="53"/>
      <c r="Q123" s="54"/>
      <c r="R123" s="31"/>
      <c r="S123" s="31"/>
      <c r="T123" s="85"/>
      <c r="U123" s="187"/>
    </row>
    <row r="124" spans="1:21" ht="17.25" thickBot="1" thickTop="1">
      <c r="A124" s="256" t="s">
        <v>167</v>
      </c>
      <c r="B124" s="257"/>
      <c r="C124" s="257"/>
      <c r="D124" s="258"/>
      <c r="F124" s="259"/>
      <c r="G124" s="259"/>
      <c r="H124" s="259"/>
      <c r="I124" s="259"/>
      <c r="J124" s="259"/>
      <c r="K124" s="259"/>
      <c r="L124" s="259"/>
      <c r="N124" s="256" t="s">
        <v>165</v>
      </c>
      <c r="O124" s="257"/>
      <c r="P124" s="257"/>
      <c r="Q124" s="258"/>
      <c r="S124" s="5"/>
      <c r="T124" s="85"/>
      <c r="U124" s="185"/>
    </row>
    <row r="125" spans="1:21" ht="19.5" customHeight="1" thickBot="1" thickTop="1">
      <c r="A125" s="173" t="s">
        <v>58</v>
      </c>
      <c r="B125" s="174"/>
      <c r="C125" s="174"/>
      <c r="D125" s="175">
        <f>D127+D128</f>
        <v>0</v>
      </c>
      <c r="F125" s="260"/>
      <c r="G125" s="260"/>
      <c r="H125" s="260"/>
      <c r="I125" s="260"/>
      <c r="J125" s="260"/>
      <c r="K125" s="260"/>
      <c r="L125" s="260"/>
      <c r="N125" s="173" t="s">
        <v>157</v>
      </c>
      <c r="O125" s="174"/>
      <c r="P125" s="174"/>
      <c r="Q125" s="175">
        <f>D125</f>
        <v>0</v>
      </c>
      <c r="S125" s="5"/>
      <c r="T125" s="85"/>
      <c r="U125" s="185"/>
    </row>
    <row r="126" spans="1:21" ht="13.5" customHeight="1" thickBot="1" thickTop="1">
      <c r="A126" s="56"/>
      <c r="B126" s="57"/>
      <c r="C126" s="57"/>
      <c r="D126" s="241"/>
      <c r="F126" s="261"/>
      <c r="G126" s="261"/>
      <c r="H126" s="261"/>
      <c r="I126" s="261"/>
      <c r="J126" s="261"/>
      <c r="K126" s="261"/>
      <c r="L126" s="261"/>
      <c r="S126" s="5"/>
      <c r="T126" s="85"/>
      <c r="U126" s="185"/>
    </row>
    <row r="127" spans="1:21" ht="17.25" customHeight="1" thickTop="1">
      <c r="A127" s="176" t="s">
        <v>8</v>
      </c>
      <c r="B127" s="177"/>
      <c r="C127" s="177"/>
      <c r="D127" s="298">
        <f>R29</f>
        <v>0</v>
      </c>
      <c r="F127" s="42"/>
      <c r="G127" s="42"/>
      <c r="H127" s="42"/>
      <c r="I127" s="42"/>
      <c r="J127" s="42"/>
      <c r="K127" s="42"/>
      <c r="L127" s="42"/>
      <c r="N127" s="295" t="s">
        <v>155</v>
      </c>
      <c r="O127" s="289"/>
      <c r="P127" s="289"/>
      <c r="Q127" s="290"/>
      <c r="S127" s="5"/>
      <c r="T127" s="288"/>
      <c r="U127" s="179" t="s">
        <v>160</v>
      </c>
    </row>
    <row r="128" spans="1:22" ht="17.25" customHeight="1">
      <c r="A128" s="300" t="s">
        <v>43</v>
      </c>
      <c r="B128" s="301"/>
      <c r="C128" s="301"/>
      <c r="D128" s="302">
        <f>SUM(D129:D132)</f>
        <v>0</v>
      </c>
      <c r="F128" s="42"/>
      <c r="G128" s="42"/>
      <c r="H128" s="42"/>
      <c r="I128" s="42"/>
      <c r="J128" s="42"/>
      <c r="K128" s="42"/>
      <c r="L128" s="42"/>
      <c r="M128" s="7"/>
      <c r="N128" s="297" t="s">
        <v>156</v>
      </c>
      <c r="O128" s="293"/>
      <c r="P128" s="293"/>
      <c r="Q128" s="294">
        <f>Q125*Q127</f>
        <v>0</v>
      </c>
      <c r="R128" s="7"/>
      <c r="S128" s="7"/>
      <c r="T128" s="85"/>
      <c r="U128" s="263"/>
      <c r="V128" s="15"/>
    </row>
    <row r="129" spans="1:22" ht="21" thickBot="1">
      <c r="A129" s="303" t="s">
        <v>17</v>
      </c>
      <c r="B129" s="301"/>
      <c r="C129" s="301"/>
      <c r="D129" s="248">
        <f>R53+R65</f>
        <v>0</v>
      </c>
      <c r="F129" s="262"/>
      <c r="G129" s="262"/>
      <c r="H129" s="262"/>
      <c r="I129" s="262"/>
      <c r="J129" s="262"/>
      <c r="K129" s="262"/>
      <c r="L129" s="262"/>
      <c r="M129" s="7"/>
      <c r="N129" s="296" t="s">
        <v>158</v>
      </c>
      <c r="O129" s="291"/>
      <c r="P129" s="291"/>
      <c r="Q129" s="292">
        <f>Q125+Q128</f>
        <v>0</v>
      </c>
      <c r="R129" s="7"/>
      <c r="S129" s="7"/>
      <c r="T129" s="264"/>
      <c r="U129" s="263"/>
      <c r="V129" s="15"/>
    </row>
    <row r="130" spans="1:22" ht="18.75" thickTop="1">
      <c r="A130" s="304" t="s">
        <v>21</v>
      </c>
      <c r="B130" s="305"/>
      <c r="C130" s="305"/>
      <c r="D130" s="248">
        <f>R78</f>
        <v>0</v>
      </c>
      <c r="F130" s="262"/>
      <c r="G130" s="262"/>
      <c r="H130" s="262"/>
      <c r="I130" s="262"/>
      <c r="J130" s="262"/>
      <c r="K130" s="262"/>
      <c r="L130" s="262"/>
      <c r="M130" s="284"/>
      <c r="N130" s="285"/>
      <c r="O130" s="286"/>
      <c r="P130" s="286"/>
      <c r="Q130" s="287"/>
      <c r="R130" s="284"/>
      <c r="S130" s="284"/>
      <c r="T130" s="85"/>
      <c r="U130" s="263"/>
      <c r="V130" s="15"/>
    </row>
    <row r="131" spans="1:22" ht="15">
      <c r="A131" s="304" t="s">
        <v>28</v>
      </c>
      <c r="B131" s="305"/>
      <c r="C131" s="305"/>
      <c r="D131" s="248">
        <f>R91</f>
        <v>0</v>
      </c>
      <c r="F131" s="262"/>
      <c r="G131" s="262"/>
      <c r="H131" s="262"/>
      <c r="I131" s="262"/>
      <c r="J131" s="262"/>
      <c r="K131" s="262"/>
      <c r="L131" s="262"/>
      <c r="M131" s="58"/>
      <c r="R131" s="85"/>
      <c r="S131" s="85"/>
      <c r="T131" s="85"/>
      <c r="U131" s="263"/>
      <c r="V131" s="15"/>
    </row>
    <row r="132" spans="1:22" ht="15.75" thickBot="1">
      <c r="A132" s="180" t="s">
        <v>25</v>
      </c>
      <c r="B132" s="181"/>
      <c r="C132" s="181"/>
      <c r="D132" s="299">
        <f>R105</f>
        <v>0</v>
      </c>
      <c r="F132" s="262"/>
      <c r="G132" s="262"/>
      <c r="H132" s="262"/>
      <c r="I132" s="262"/>
      <c r="J132" s="262"/>
      <c r="K132" s="262"/>
      <c r="L132" s="262"/>
      <c r="M132" s="55"/>
      <c r="R132" s="202"/>
      <c r="S132" s="202"/>
      <c r="T132" s="85"/>
      <c r="U132" s="263"/>
      <c r="V132" s="15"/>
    </row>
    <row r="133" spans="1:22" ht="14.25" customHeight="1" thickTop="1">
      <c r="A133" s="7"/>
      <c r="B133" s="7"/>
      <c r="C133" s="7"/>
      <c r="D133" s="7"/>
      <c r="E133" s="7"/>
      <c r="F133" s="7"/>
      <c r="G133" s="7"/>
      <c r="H133" s="7"/>
      <c r="I133" s="7"/>
      <c r="J133" s="7"/>
      <c r="K133" s="7"/>
      <c r="L133" s="7"/>
      <c r="M133" s="55"/>
      <c r="N133" s="7"/>
      <c r="O133" s="41"/>
      <c r="P133" s="41"/>
      <c r="Q133" s="202"/>
      <c r="R133" s="202"/>
      <c r="S133" s="202"/>
      <c r="T133" s="7"/>
      <c r="U133" s="306" t="s">
        <v>166</v>
      </c>
      <c r="V133" s="15"/>
    </row>
    <row r="134" spans="1:22" ht="12.75">
      <c r="A134" s="7"/>
      <c r="B134" s="7"/>
      <c r="C134" s="7"/>
      <c r="D134" s="7"/>
      <c r="E134" s="7"/>
      <c r="F134" s="7"/>
      <c r="G134" s="7"/>
      <c r="H134" s="7"/>
      <c r="I134" s="7"/>
      <c r="J134" s="7"/>
      <c r="K134" s="7"/>
      <c r="L134" s="7"/>
      <c r="M134" s="55"/>
      <c r="N134" s="7"/>
      <c r="O134" s="41"/>
      <c r="P134" s="41"/>
      <c r="Q134" s="202"/>
      <c r="R134" s="202"/>
      <c r="S134" s="202"/>
      <c r="T134" s="7"/>
      <c r="U134" s="263"/>
      <c r="V134" s="15"/>
    </row>
  </sheetData>
  <sheetProtection/>
  <mergeCells count="145">
    <mergeCell ref="A40:S40"/>
    <mergeCell ref="A43:A44"/>
    <mergeCell ref="B43:M44"/>
    <mergeCell ref="N43:N44"/>
    <mergeCell ref="O43:P43"/>
    <mergeCell ref="Q43:Q44"/>
    <mergeCell ref="R43:R44"/>
    <mergeCell ref="U43:U44"/>
    <mergeCell ref="B45:M45"/>
    <mergeCell ref="U45:U49"/>
    <mergeCell ref="B46:M46"/>
    <mergeCell ref="B47:M47"/>
    <mergeCell ref="B48:M48"/>
    <mergeCell ref="B49:M49"/>
    <mergeCell ref="B60:M60"/>
    <mergeCell ref="N60:O60"/>
    <mergeCell ref="P60:Q60"/>
    <mergeCell ref="B50:M50"/>
    <mergeCell ref="U50:U54"/>
    <mergeCell ref="B51:M51"/>
    <mergeCell ref="B52:M52"/>
    <mergeCell ref="B56:M56"/>
    <mergeCell ref="N56:O56"/>
    <mergeCell ref="P56:Q56"/>
    <mergeCell ref="U57:U58"/>
    <mergeCell ref="B58:M58"/>
    <mergeCell ref="N58:O58"/>
    <mergeCell ref="P58:Q58"/>
    <mergeCell ref="B59:M59"/>
    <mergeCell ref="N59:O59"/>
    <mergeCell ref="P59:Q59"/>
    <mergeCell ref="B57:M57"/>
    <mergeCell ref="N57:O57"/>
    <mergeCell ref="P57:Q57"/>
    <mergeCell ref="B61:M61"/>
    <mergeCell ref="N61:O61"/>
    <mergeCell ref="P61:Q61"/>
    <mergeCell ref="B62:M62"/>
    <mergeCell ref="N62:O62"/>
    <mergeCell ref="P62:Q62"/>
    <mergeCell ref="B63:M63"/>
    <mergeCell ref="N63:O63"/>
    <mergeCell ref="P63:Q63"/>
    <mergeCell ref="B64:M64"/>
    <mergeCell ref="N64:O64"/>
    <mergeCell ref="P64:Q64"/>
    <mergeCell ref="U65:U66"/>
    <mergeCell ref="U67:U68"/>
    <mergeCell ref="A68:S68"/>
    <mergeCell ref="P69:Q69"/>
    <mergeCell ref="U69:U78"/>
    <mergeCell ref="B70:O70"/>
    <mergeCell ref="P70:Q70"/>
    <mergeCell ref="B71:O71"/>
    <mergeCell ref="P71:Q71"/>
    <mergeCell ref="B72:O72"/>
    <mergeCell ref="P72:Q72"/>
    <mergeCell ref="B73:O73"/>
    <mergeCell ref="P73:Q73"/>
    <mergeCell ref="B74:O74"/>
    <mergeCell ref="P74:Q74"/>
    <mergeCell ref="B75:O75"/>
    <mergeCell ref="P75:Q75"/>
    <mergeCell ref="B76:O76"/>
    <mergeCell ref="P76:Q76"/>
    <mergeCell ref="B77:O77"/>
    <mergeCell ref="P77:Q77"/>
    <mergeCell ref="P78:Q78"/>
    <mergeCell ref="A81:S81"/>
    <mergeCell ref="B82:O82"/>
    <mergeCell ref="P82:Q82"/>
    <mergeCell ref="U82:U90"/>
    <mergeCell ref="B83:O83"/>
    <mergeCell ref="P83:Q83"/>
    <mergeCell ref="B84:O84"/>
    <mergeCell ref="P84:Q84"/>
    <mergeCell ref="B85:O85"/>
    <mergeCell ref="P85:Q85"/>
    <mergeCell ref="B86:O86"/>
    <mergeCell ref="P86:Q86"/>
    <mergeCell ref="B87:O87"/>
    <mergeCell ref="P87:Q87"/>
    <mergeCell ref="B88:O88"/>
    <mergeCell ref="P88:Q88"/>
    <mergeCell ref="B89:O89"/>
    <mergeCell ref="P89:Q89"/>
    <mergeCell ref="B90:O90"/>
    <mergeCell ref="P90:Q90"/>
    <mergeCell ref="P91:Q91"/>
    <mergeCell ref="A94:S94"/>
    <mergeCell ref="A95:A96"/>
    <mergeCell ref="B95:M96"/>
    <mergeCell ref="N95:Q96"/>
    <mergeCell ref="R95:R96"/>
    <mergeCell ref="S95:S96"/>
    <mergeCell ref="U97:U103"/>
    <mergeCell ref="B98:M98"/>
    <mergeCell ref="N98:Q98"/>
    <mergeCell ref="B99:M99"/>
    <mergeCell ref="N99:Q99"/>
    <mergeCell ref="B101:M101"/>
    <mergeCell ref="S111:S112"/>
    <mergeCell ref="P113:Q113"/>
    <mergeCell ref="N102:Q102"/>
    <mergeCell ref="B103:M103"/>
    <mergeCell ref="N103:Q103"/>
    <mergeCell ref="B97:M97"/>
    <mergeCell ref="N97:Q97"/>
    <mergeCell ref="P115:Q115"/>
    <mergeCell ref="B104:M104"/>
    <mergeCell ref="N104:Q104"/>
    <mergeCell ref="P111:Q112"/>
    <mergeCell ref="R111:R112"/>
    <mergeCell ref="A111:C111"/>
    <mergeCell ref="A108:D108"/>
    <mergeCell ref="U10:U11"/>
    <mergeCell ref="U14:U29"/>
    <mergeCell ref="A13:B13"/>
    <mergeCell ref="D11:E11"/>
    <mergeCell ref="N11:P11"/>
    <mergeCell ref="N101:Q101"/>
    <mergeCell ref="U34:U37"/>
    <mergeCell ref="A33:Q33"/>
    <mergeCell ref="B100:M100"/>
    <mergeCell ref="N100:Q100"/>
    <mergeCell ref="N10:P10"/>
    <mergeCell ref="Q11:S11"/>
    <mergeCell ref="D9:E9"/>
    <mergeCell ref="A121:C121"/>
    <mergeCell ref="P116:Q116"/>
    <mergeCell ref="P117:Q117"/>
    <mergeCell ref="P118:Q118"/>
    <mergeCell ref="P119:Q119"/>
    <mergeCell ref="P114:Q114"/>
    <mergeCell ref="B102:M102"/>
    <mergeCell ref="S32:S33"/>
    <mergeCell ref="R32:R33"/>
    <mergeCell ref="A32:Q32"/>
    <mergeCell ref="A3:S7"/>
    <mergeCell ref="A9:C9"/>
    <mergeCell ref="A10:C10"/>
    <mergeCell ref="A11:C11"/>
    <mergeCell ref="Q9:S9"/>
    <mergeCell ref="N9:P9"/>
    <mergeCell ref="D10:E10"/>
  </mergeCells>
  <dataValidations count="5">
    <dataValidation operator="equal" allowBlank="1" showErrorMessage="1" errorTitle="Falsche Eingabe" error="Bitte nur die Nummer (&gt;0) des Workpackages eingeben!" sqref="B113:B120 B110 B8 A40:A42 B97 A94 A91:B93 B70:B77 A81 B80 A78:B79 B82:B91 A68 B67 A65:B66 A55 A53:B53 B45:B53 B57:B65 B41:B42 B12 A9:A10 A29 B15:B28 B30 A13 A1:A3 B38:B39 N127:N130 N125 A105:B107 A108:A121 A122:B123 A125:A134">
      <formula1>0</formula1>
    </dataValidation>
    <dataValidation type="list" allowBlank="1" showInputMessage="1" showErrorMessage="1" sqref="Q11">
      <formula1>$BU$11:$BU$13</formula1>
    </dataValidation>
    <dataValidation type="decimal" operator="greaterThan" allowBlank="1" showErrorMessage="1" errorTitle="Falsche Eingabe" error="Bitte eine gültige Dezimalzahl eingeben!" sqref="N52 R97:R104 N15:O28 Q15:Q28">
      <formula1>0</formula1>
    </dataValidation>
    <dataValidation type="list" operator="greaterThan" allowBlank="1" showErrorMessage="1" errorTitle="Falsche Eingabe" error="Bitte eine gültige Dezimalzahl eingeben!" sqref="E15:E28">
      <formula1>$A$33:$A$37</formula1>
    </dataValidation>
    <dataValidation type="list" allowBlank="1" showInputMessage="1" showErrorMessage="1" sqref="Q9:S9">
      <formula1>$BT$15:$BT$28</formula1>
    </dataValidation>
  </dataValidations>
  <printOptions/>
  <pageMargins left="0.5905511811023623" right="0.3937007874015748" top="0.984251968503937" bottom="0.4724409448818898" header="0.5118110236220472" footer="0.31496062992125984"/>
  <pageSetup fitToHeight="4" horizontalDpi="600" verticalDpi="600" orientation="portrait" paperSize="9" scale="49" r:id="rId1"/>
  <headerFooter alignWithMargins="0">
    <oddHeader>&amp;RFFG-Kostenplan
&amp;D</oddHeader>
    <oddFooter>&amp;L&amp;F/&amp;A&amp;RSeite &amp;P von &amp;N</oddFooter>
  </headerFooter>
  <rowBreaks count="1" manualBreakCount="1">
    <brk id="92" max="18" man="1"/>
  </rowBreaks>
  <ignoredErrors>
    <ignoredError sqref="F29:M29" unlockedFormula="1"/>
    <ignoredError sqref="N29" formulaRange="1" unlocked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Pecharda</dc:creator>
  <cp:keywords/>
  <dc:description/>
  <cp:lastModifiedBy>Christian Pecharda</cp:lastModifiedBy>
  <cp:lastPrinted>2011-10-04T15:56:42Z</cp:lastPrinted>
  <dcterms:created xsi:type="dcterms:W3CDTF">2007-01-22T06:43:58Z</dcterms:created>
  <dcterms:modified xsi:type="dcterms:W3CDTF">2012-10-25T06:24:22Z</dcterms:modified>
  <cp:category/>
  <cp:version/>
  <cp:contentType/>
  <cp:contentStatus/>
  <cp:revision>1</cp:revision>
</cp:coreProperties>
</file>