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Abrechnung_Antragsteller" sheetId="1" r:id="rId1"/>
    <sheet name="Abrechnung_Px" sheetId="2" r:id="rId2"/>
    <sheet name="Gesamtkosten" sheetId="3" r:id="rId3"/>
  </sheets>
  <definedNames>
    <definedName name="_xlnm.Print_Area" localSheetId="0">'Abrechnung_Antragsteller'!$B$1:$N$91</definedName>
    <definedName name="_xlnm.Print_Area" localSheetId="1">'Abrechnung_Px'!$B$1:$N$87</definedName>
    <definedName name="_xlnm.Print_Area" localSheetId="2">'Gesamtkosten'!$A$1:$L$28</definedName>
  </definedNames>
  <calcPr fullCalcOnLoad="1"/>
</workbook>
</file>

<file path=xl/sharedStrings.xml><?xml version="1.0" encoding="utf-8"?>
<sst xmlns="http://schemas.openxmlformats.org/spreadsheetml/2006/main" count="167" uniqueCount="61">
  <si>
    <t>von</t>
  </si>
  <si>
    <t>bis</t>
  </si>
  <si>
    <t>PARTNER</t>
  </si>
  <si>
    <t>Berichtszeitraum:</t>
  </si>
  <si>
    <t>Projekt:</t>
  </si>
  <si>
    <t>(Nr./Titel)</t>
  </si>
  <si>
    <t>Zusatzbezeichnung:</t>
  </si>
  <si>
    <r>
      <t xml:space="preserve">Zwischenabrechnung </t>
    </r>
    <r>
      <rPr>
        <sz val="9"/>
        <rFont val="Arial"/>
        <family val="2"/>
      </rPr>
      <t>(Angabe: 1., 2., …)</t>
    </r>
  </si>
  <si>
    <r>
      <t xml:space="preserve">Endabrechnung </t>
    </r>
    <r>
      <rPr>
        <sz val="9"/>
        <rFont val="Arial"/>
        <family val="2"/>
      </rPr>
      <t>(Angabe: x)</t>
    </r>
  </si>
  <si>
    <t>Personalkosten</t>
  </si>
  <si>
    <t>Work
package</t>
  </si>
  <si>
    <t>Bezeichnung</t>
  </si>
  <si>
    <t>Name</t>
  </si>
  <si>
    <t>Funktion</t>
  </si>
  <si>
    <t>Stunden</t>
  </si>
  <si>
    <t>Brutto
monatlich</t>
  </si>
  <si>
    <t>Std.Satz</t>
  </si>
  <si>
    <t>Wert in EUR
(netto)</t>
  </si>
  <si>
    <t>Summe</t>
  </si>
  <si>
    <t>FTE-Investitionen</t>
  </si>
  <si>
    <t>Nutzungsdauer
in Monaten</t>
  </si>
  <si>
    <t>Lieferfirma</t>
  </si>
  <si>
    <t>Anschaffungs
datum</t>
  </si>
  <si>
    <t>Zahlungs-
datum</t>
  </si>
  <si>
    <t>USt.</t>
  </si>
  <si>
    <t>Reisekosten</t>
  </si>
  <si>
    <t>Bezeichnung
(Reiseziel /Tätigkeit)</t>
  </si>
  <si>
    <t>am / von-bis</t>
  </si>
  <si>
    <t>Sach- und Materialkosten</t>
  </si>
  <si>
    <t>Firma/Lagerabfassung</t>
  </si>
  <si>
    <t>Rechnungs-
datum</t>
  </si>
  <si>
    <t>Drittkosten</t>
  </si>
  <si>
    <t>Firma/Name</t>
  </si>
  <si>
    <t>Gesamtkosten:</t>
  </si>
  <si>
    <t>Sonstige Kosten</t>
  </si>
  <si>
    <t xml:space="preserve">   Reisekosten</t>
  </si>
  <si>
    <t xml:space="preserve">   Sach- und Materialkosten</t>
  </si>
  <si>
    <t xml:space="preserve">   Drittkosten</t>
  </si>
  <si>
    <t>Erstellt von:</t>
  </si>
  <si>
    <t>Datum:</t>
  </si>
  <si>
    <t>Rechnungs-
betrag</t>
  </si>
  <si>
    <r>
      <t xml:space="preserve">Zahlungs-
betrag
</t>
    </r>
    <r>
      <rPr>
        <sz val="7"/>
        <color indexed="9"/>
        <rFont val="Arial"/>
        <family val="2"/>
      </rPr>
      <t>(abzgl. Skonto)</t>
    </r>
  </si>
  <si>
    <t>GKZ
(%)</t>
  </si>
  <si>
    <t>"Antragsteller"</t>
  </si>
  <si>
    <t>Organisation</t>
  </si>
  <si>
    <t>Personal-
kosten</t>
  </si>
  <si>
    <t>Partner 1</t>
  </si>
  <si>
    <t>Partner 2</t>
  </si>
  <si>
    <t>Partner 3</t>
  </si>
  <si>
    <t>Partner 4</t>
  </si>
  <si>
    <t>Antragsteller</t>
  </si>
  <si>
    <t>Partner x</t>
  </si>
  <si>
    <t>Px</t>
  </si>
  <si>
    <t>max.anerkennbare Gesamtkosten</t>
  </si>
  <si>
    <t>max. Förderungs-Finanzierungsbeitrag</t>
  </si>
  <si>
    <t>Fördervertrag/Übereinkommen</t>
  </si>
  <si>
    <t>Gesamt-
kosten 
in EUR</t>
  </si>
  <si>
    <t>Die folgenden Tabellen sind erstellt im Zuge:</t>
  </si>
  <si>
    <r>
      <t xml:space="preserve">ABRECHNUNGSFORMULAR </t>
    </r>
    <r>
      <rPr>
        <b/>
        <sz val="14"/>
        <color indexed="10"/>
        <rFont val="Arial"/>
        <family val="2"/>
      </rPr>
      <t xml:space="preserve">ENERGIE DER ZUKUNFT </t>
    </r>
    <r>
      <rPr>
        <b/>
        <sz val="14"/>
        <rFont val="Arial"/>
        <family val="2"/>
      </rPr>
      <t>- Kosten - ANTRAGSTELLER</t>
    </r>
  </si>
  <si>
    <r>
      <t>ABRECHNUNGSFORMULAR</t>
    </r>
    <r>
      <rPr>
        <b/>
        <sz val="14"/>
        <color indexed="10"/>
        <rFont val="Arial"/>
        <family val="2"/>
      </rPr>
      <t xml:space="preserve"> ENERGIE DER ZUKUNFT</t>
    </r>
    <r>
      <rPr>
        <b/>
        <sz val="14"/>
        <rFont val="Arial"/>
        <family val="2"/>
      </rPr>
      <t xml:space="preserve"> - Kosten - PARTNER </t>
    </r>
    <r>
      <rPr>
        <i/>
        <sz val="8"/>
        <rFont val="Arial"/>
        <family val="2"/>
      </rPr>
      <t>( je Partner eine Tabelle)</t>
    </r>
  </si>
  <si>
    <r>
      <t xml:space="preserve">ABRECHNUNGSFORMULAR </t>
    </r>
    <r>
      <rPr>
        <b/>
        <sz val="14"/>
        <color indexed="10"/>
        <rFont val="Arial"/>
        <family val="2"/>
      </rPr>
      <t xml:space="preserve">ENERGIE DER ZUKUNFT </t>
    </r>
    <r>
      <rPr>
        <b/>
        <sz val="14"/>
        <rFont val="Arial"/>
        <family val="2"/>
      </rPr>
      <t xml:space="preserve"> - GESAMTKOSTEN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</si>
</sst>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/yyyy;@"/>
    <numFmt numFmtId="173" formatCode="dd/mm/yy;@"/>
    <numFmt numFmtId="174" formatCode="[$-C07]dddd\,\ dd\.\ mmmm\ yyyy"/>
  </numFmts>
  <fonts count="19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7"/>
      <color indexed="9"/>
      <name val="Arial"/>
      <family val="2"/>
    </font>
    <font>
      <sz val="10"/>
      <color indexed="22"/>
      <name val="Arial"/>
      <family val="0"/>
    </font>
    <font>
      <sz val="8"/>
      <color indexed="22"/>
      <name val="Arial"/>
      <family val="0"/>
    </font>
    <font>
      <sz val="10"/>
      <color indexed="43"/>
      <name val="Arial"/>
      <family val="0"/>
    </font>
    <font>
      <b/>
      <sz val="14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>
        <color indexed="9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>
        <color indexed="9"/>
      </left>
      <right style="medium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14" fontId="2" fillId="0" borderId="2" xfId="0" applyNumberFormat="1" applyFont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6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1" fontId="2" fillId="3" borderId="4" xfId="0" applyNumberFormat="1" applyFont="1" applyFill="1" applyBorder="1" applyAlignment="1" applyProtection="1">
      <alignment horizontal="left"/>
      <protection/>
    </xf>
    <xf numFmtId="16" fontId="2" fillId="3" borderId="4" xfId="0" applyNumberFormat="1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vertical="top"/>
      <protection/>
    </xf>
    <xf numFmtId="0" fontId="2" fillId="3" borderId="0" xfId="0" applyFont="1" applyFill="1" applyBorder="1" applyAlignment="1" applyProtection="1">
      <alignment/>
      <protection/>
    </xf>
    <xf numFmtId="1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/>
      <protection/>
    </xf>
    <xf numFmtId="0" fontId="10" fillId="5" borderId="1" xfId="0" applyFont="1" applyFill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/>
      <protection/>
    </xf>
    <xf numFmtId="0" fontId="7" fillId="5" borderId="7" xfId="0" applyFont="1" applyFill="1" applyBorder="1" applyAlignment="1" applyProtection="1">
      <alignment horizontal="center" wrapText="1"/>
      <protection/>
    </xf>
    <xf numFmtId="0" fontId="1" fillId="5" borderId="8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 horizontal="center" wrapText="1"/>
      <protection/>
    </xf>
    <xf numFmtId="0" fontId="1" fillId="5" borderId="9" xfId="0" applyFont="1" applyFill="1" applyBorder="1" applyAlignment="1" applyProtection="1">
      <alignment horizontal="center" wrapText="1"/>
      <protection/>
    </xf>
    <xf numFmtId="0" fontId="0" fillId="0" borderId="10" xfId="0" applyNumberFormat="1" applyFill="1" applyBorder="1" applyAlignment="1" applyProtection="1">
      <alignment horizontal="left"/>
      <protection locked="0"/>
    </xf>
    <xf numFmtId="172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10" fontId="0" fillId="0" borderId="10" xfId="0" applyNumberFormat="1" applyFill="1" applyBorder="1" applyAlignment="1" applyProtection="1">
      <alignment horizontal="center"/>
      <protection locked="0"/>
    </xf>
    <xf numFmtId="4" fontId="0" fillId="3" borderId="10" xfId="0" applyNumberFormat="1" applyFill="1" applyBorder="1" applyAlignment="1" applyProtection="1">
      <alignment horizontal="right"/>
      <protection/>
    </xf>
    <xf numFmtId="4" fontId="0" fillId="3" borderId="10" xfId="0" applyNumberFormat="1" applyFill="1" applyBorder="1" applyAlignment="1" applyProtection="1">
      <alignment/>
      <protection/>
    </xf>
    <xf numFmtId="0" fontId="0" fillId="4" borderId="6" xfId="0" applyFill="1" applyBorder="1" applyAlignment="1" applyProtection="1">
      <alignment horizontal="left"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4" fontId="2" fillId="3" borderId="4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 applyProtection="1">
      <alignment horizontal="center"/>
      <protection/>
    </xf>
    <xf numFmtId="4" fontId="2" fillId="3" borderId="12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0" fillId="5" borderId="11" xfId="0" applyFont="1" applyFill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/>
      <protection/>
    </xf>
    <xf numFmtId="0" fontId="11" fillId="5" borderId="4" xfId="0" applyFont="1" applyFill="1" applyBorder="1" applyAlignment="1" applyProtection="1">
      <alignment horizontal="center"/>
      <protection/>
    </xf>
    <xf numFmtId="0" fontId="11" fillId="5" borderId="4" xfId="0" applyFont="1" applyFill="1" applyBorder="1" applyAlignment="1" applyProtection="1">
      <alignment/>
      <protection/>
    </xf>
    <xf numFmtId="0" fontId="1" fillId="5" borderId="12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 wrapText="1"/>
      <protection/>
    </xf>
    <xf numFmtId="0" fontId="1" fillId="5" borderId="14" xfId="0" applyFont="1" applyFill="1" applyBorder="1" applyAlignment="1" applyProtection="1">
      <alignment horizontal="center"/>
      <protection/>
    </xf>
    <xf numFmtId="0" fontId="1" fillId="5" borderId="14" xfId="0" applyFont="1" applyFill="1" applyBorder="1" applyAlignment="1" applyProtection="1">
      <alignment horizontal="center" wrapText="1"/>
      <protection/>
    </xf>
    <xf numFmtId="0" fontId="1" fillId="5" borderId="6" xfId="0" applyFont="1" applyFill="1" applyBorder="1" applyAlignment="1" applyProtection="1">
      <alignment horizontal="center" wrapText="1"/>
      <protection/>
    </xf>
    <xf numFmtId="0" fontId="0" fillId="0" borderId="3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/>
      <protection locked="0"/>
    </xf>
    <xf numFmtId="1" fontId="0" fillId="2" borderId="2" xfId="0" applyNumberForma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left"/>
      <protection locked="0"/>
    </xf>
    <xf numFmtId="173" fontId="0" fillId="0" borderId="3" xfId="0" applyNumberFormat="1" applyFill="1" applyBorder="1" applyAlignment="1" applyProtection="1">
      <alignment/>
      <protection locked="0"/>
    </xf>
    <xf numFmtId="4" fontId="0" fillId="0" borderId="3" xfId="0" applyNumberFormat="1" applyFill="1" applyBorder="1" applyAlignment="1" applyProtection="1">
      <alignment/>
      <protection locked="0"/>
    </xf>
    <xf numFmtId="9" fontId="0" fillId="0" borderId="3" xfId="0" applyNumberFormat="1" applyBorder="1" applyAlignment="1" applyProtection="1">
      <alignment horizontal="center"/>
      <protection locked="0"/>
    </xf>
    <xf numFmtId="4" fontId="0" fillId="3" borderId="3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/>
      <protection/>
    </xf>
    <xf numFmtId="173" fontId="0" fillId="3" borderId="4" xfId="0" applyNumberForma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0" fillId="6" borderId="0" xfId="0" applyFill="1" applyAlignment="1" applyProtection="1">
      <alignment/>
      <protection/>
    </xf>
    <xf numFmtId="0" fontId="0" fillId="6" borderId="0" xfId="0" applyFill="1" applyAlignment="1" applyProtection="1">
      <alignment horizontal="center"/>
      <protection/>
    </xf>
    <xf numFmtId="0" fontId="1" fillId="7" borderId="0" xfId="0" applyFont="1" applyFill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wrapText="1"/>
      <protection/>
    </xf>
    <xf numFmtId="0" fontId="1" fillId="5" borderId="16" xfId="0" applyFont="1" applyFill="1" applyBorder="1" applyAlignment="1" applyProtection="1">
      <alignment horizontal="center" wrapText="1"/>
      <protection/>
    </xf>
    <xf numFmtId="172" fontId="0" fillId="2" borderId="5" xfId="0" applyNumberFormat="1" applyFill="1" applyBorder="1" applyAlignment="1" applyProtection="1">
      <alignment horizontal="left"/>
      <protection locked="0"/>
    </xf>
    <xf numFmtId="172" fontId="0" fillId="2" borderId="17" xfId="0" applyNumberFormat="1" applyFill="1" applyBorder="1" applyAlignment="1" applyProtection="1">
      <alignment horizontal="left"/>
      <protection locked="0"/>
    </xf>
    <xf numFmtId="172" fontId="0" fillId="2" borderId="2" xfId="0" applyNumberFormat="1" applyFill="1" applyBorder="1" applyAlignment="1" applyProtection="1">
      <alignment horizontal="left"/>
      <protection locked="0"/>
    </xf>
    <xf numFmtId="4" fontId="0" fillId="2" borderId="3" xfId="0" applyNumberForma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/>
    </xf>
    <xf numFmtId="4" fontId="2" fillId="3" borderId="12" xfId="0" applyNumberFormat="1" applyFont="1" applyFill="1" applyBorder="1" applyAlignment="1" applyProtection="1">
      <alignment horizontal="center"/>
      <protection/>
    </xf>
    <xf numFmtId="4" fontId="2" fillId="3" borderId="18" xfId="0" applyNumberFormat="1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7" fillId="5" borderId="20" xfId="0" applyFont="1" applyFill="1" applyBorder="1" applyAlignment="1" applyProtection="1">
      <alignment horizontal="center" wrapText="1"/>
      <protection/>
    </xf>
    <xf numFmtId="0" fontId="1" fillId="5" borderId="21" xfId="0" applyFont="1" applyFill="1" applyBorder="1" applyAlignment="1" applyProtection="1">
      <alignment horizontal="center" wrapText="1"/>
      <protection/>
    </xf>
    <xf numFmtId="14" fontId="0" fillId="0" borderId="3" xfId="0" applyNumberForma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/>
      <protection/>
    </xf>
    <xf numFmtId="0" fontId="7" fillId="5" borderId="4" xfId="0" applyFont="1" applyFill="1" applyBorder="1" applyAlignment="1" applyProtection="1">
      <alignment horizontal="center" wrapText="1"/>
      <protection/>
    </xf>
    <xf numFmtId="0" fontId="1" fillId="5" borderId="22" xfId="0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4" fontId="2" fillId="3" borderId="0" xfId="0" applyNumberFormat="1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 locked="0"/>
    </xf>
    <xf numFmtId="14" fontId="0" fillId="0" borderId="3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172" fontId="0" fillId="0" borderId="23" xfId="0" applyNumberForma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3" xfId="0" applyNumberFormat="1" applyFill="1" applyBorder="1" applyAlignment="1" applyProtection="1">
      <alignment horizontal="right"/>
      <protection locked="0"/>
    </xf>
    <xf numFmtId="10" fontId="0" fillId="0" borderId="23" xfId="0" applyNumberFormat="1" applyFill="1" applyBorder="1" applyAlignment="1" applyProtection="1">
      <alignment horizontal="center"/>
      <protection locked="0"/>
    </xf>
    <xf numFmtId="4" fontId="0" fillId="3" borderId="23" xfId="0" applyNumberFormat="1" applyFill="1" applyBorder="1" applyAlignment="1" applyProtection="1">
      <alignment horizontal="right"/>
      <protection/>
    </xf>
    <xf numFmtId="4" fontId="0" fillId="3" borderId="23" xfId="0" applyNumberFormat="1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 locked="0"/>
    </xf>
    <xf numFmtId="1" fontId="0" fillId="2" borderId="24" xfId="0" applyNumberForma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left"/>
      <protection locked="0"/>
    </xf>
    <xf numFmtId="173" fontId="0" fillId="0" borderId="23" xfId="0" applyNumberFormat="1" applyFill="1" applyBorder="1" applyAlignment="1" applyProtection="1">
      <alignment/>
      <protection locked="0"/>
    </xf>
    <xf numFmtId="4" fontId="0" fillId="0" borderId="23" xfId="0" applyNumberFormat="1" applyFill="1" applyBorder="1" applyAlignment="1" applyProtection="1">
      <alignment/>
      <protection locked="0"/>
    </xf>
    <xf numFmtId="9" fontId="0" fillId="0" borderId="23" xfId="0" applyNumberFormat="1" applyBorder="1" applyAlignment="1" applyProtection="1">
      <alignment horizontal="center"/>
      <protection locked="0"/>
    </xf>
    <xf numFmtId="4" fontId="0" fillId="2" borderId="23" xfId="0" applyNumberFormat="1" applyFill="1" applyBorder="1" applyAlignment="1" applyProtection="1">
      <alignment/>
      <protection locked="0"/>
    </xf>
    <xf numFmtId="14" fontId="0" fillId="0" borderId="23" xfId="0" applyNumberForma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4" fontId="2" fillId="2" borderId="0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/>
      <protection/>
    </xf>
    <xf numFmtId="0" fontId="2" fillId="7" borderId="0" xfId="0" applyFont="1" applyFill="1" applyBorder="1" applyAlignment="1" applyProtection="1">
      <alignment horizontal="left" vertical="center"/>
      <protection/>
    </xf>
    <xf numFmtId="0" fontId="0" fillId="7" borderId="0" xfId="0" applyFont="1" applyFill="1" applyBorder="1" applyAlignment="1" applyProtection="1">
      <alignment vertical="center"/>
      <protection/>
    </xf>
    <xf numFmtId="4" fontId="2" fillId="7" borderId="0" xfId="0" applyNumberFormat="1" applyFont="1" applyFill="1" applyBorder="1" applyAlignment="1" applyProtection="1">
      <alignment vertical="center"/>
      <protection/>
    </xf>
    <xf numFmtId="0" fontId="2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" fillId="6" borderId="0" xfId="0" applyNumberFormat="1" applyFont="1" applyFill="1" applyBorder="1" applyAlignment="1" applyProtection="1">
      <alignment vertical="center"/>
      <protection/>
    </xf>
    <xf numFmtId="0" fontId="2" fillId="8" borderId="0" xfId="0" applyFont="1" applyFill="1" applyBorder="1" applyAlignment="1" applyProtection="1">
      <alignment horizontal="left"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4" fontId="2" fillId="8" borderId="0" xfId="0" applyNumberFormat="1" applyFont="1" applyFill="1" applyBorder="1" applyAlignment="1" applyProtection="1">
      <alignment vertical="center"/>
      <protection/>
    </xf>
    <xf numFmtId="4" fontId="0" fillId="3" borderId="25" xfId="0" applyNumberFormat="1" applyFont="1" applyFill="1" applyBorder="1" applyAlignment="1" applyProtection="1">
      <alignment horizontal="right"/>
      <protection/>
    </xf>
    <xf numFmtId="14" fontId="0" fillId="3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5" borderId="27" xfId="0" applyFont="1" applyFill="1" applyBorder="1" applyAlignment="1" applyProtection="1">
      <alignment horizontal="center"/>
      <protection/>
    </xf>
    <xf numFmtId="0" fontId="15" fillId="3" borderId="0" xfId="0" applyFont="1" applyFill="1" applyAlignment="1">
      <alignment/>
    </xf>
    <xf numFmtId="0" fontId="16" fillId="3" borderId="0" xfId="0" applyFont="1" applyFill="1" applyAlignment="1" applyProtection="1">
      <alignment/>
      <protection/>
    </xf>
    <xf numFmtId="9" fontId="0" fillId="3" borderId="0" xfId="0" applyNumberFormat="1" applyFill="1" applyBorder="1" applyAlignment="1" applyProtection="1">
      <alignment/>
      <protection/>
    </xf>
    <xf numFmtId="173" fontId="0" fillId="0" borderId="3" xfId="0" applyNumberFormat="1" applyFill="1" applyBorder="1" applyAlignment="1" applyProtection="1">
      <alignment/>
      <protection locked="0"/>
    </xf>
    <xf numFmtId="173" fontId="0" fillId="0" borderId="23" xfId="0" applyNumberForma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13" fillId="7" borderId="0" xfId="0" applyFont="1" applyFill="1" applyBorder="1" applyAlignment="1" applyProtection="1">
      <alignment horizontal="left"/>
      <protection/>
    </xf>
    <xf numFmtId="0" fontId="13" fillId="7" borderId="0" xfId="0" applyFont="1" applyFill="1" applyBorder="1" applyAlignment="1" applyProtection="1">
      <alignment/>
      <protection/>
    </xf>
    <xf numFmtId="4" fontId="13" fillId="7" borderId="0" xfId="0" applyNumberFormat="1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0" fillId="9" borderId="28" xfId="0" applyFont="1" applyFill="1" applyBorder="1" applyAlignment="1" applyProtection="1">
      <alignment horizontal="center" vertical="center" wrapText="1"/>
      <protection/>
    </xf>
    <xf numFmtId="0" fontId="10" fillId="9" borderId="29" xfId="0" applyFont="1" applyFill="1" applyBorder="1" applyAlignment="1" applyProtection="1">
      <alignment horizontal="center" vertical="center" wrapText="1"/>
      <protection/>
    </xf>
    <xf numFmtId="0" fontId="10" fillId="9" borderId="30" xfId="0" applyFont="1" applyFill="1" applyBorder="1" applyAlignment="1" applyProtection="1">
      <alignment horizontal="center" vertical="center" wrapText="1"/>
      <protection/>
    </xf>
    <xf numFmtId="0" fontId="0" fillId="10" borderId="31" xfId="0" applyFont="1" applyFill="1" applyBorder="1" applyAlignment="1" applyProtection="1">
      <alignment horizontal="left" vertical="center"/>
      <protection/>
    </xf>
    <xf numFmtId="3" fontId="0" fillId="10" borderId="31" xfId="0" applyNumberFormat="1" applyFont="1" applyFill="1" applyBorder="1" applyAlignment="1" applyProtection="1">
      <alignment vertical="center"/>
      <protection/>
    </xf>
    <xf numFmtId="3" fontId="0" fillId="11" borderId="31" xfId="0" applyNumberFormat="1" applyFont="1" applyFill="1" applyBorder="1" applyAlignment="1" applyProtection="1">
      <alignment vertical="center"/>
      <protection/>
    </xf>
    <xf numFmtId="3" fontId="17" fillId="12" borderId="31" xfId="0" applyNumberFormat="1" applyFont="1" applyFill="1" applyBorder="1" applyAlignment="1" applyProtection="1">
      <alignment vertical="center"/>
      <protection/>
    </xf>
    <xf numFmtId="3" fontId="17" fillId="12" borderId="32" xfId="0" applyNumberFormat="1" applyFont="1" applyFill="1" applyBorder="1" applyAlignment="1" applyProtection="1">
      <alignment vertical="center"/>
      <protection/>
    </xf>
    <xf numFmtId="3" fontId="2" fillId="13" borderId="33" xfId="0" applyNumberFormat="1" applyFont="1" applyFill="1" applyBorder="1" applyAlignment="1" applyProtection="1">
      <alignment vertical="center"/>
      <protection/>
    </xf>
    <xf numFmtId="9" fontId="2" fillId="14" borderId="34" xfId="0" applyNumberFormat="1" applyFont="1" applyFill="1" applyBorder="1" applyAlignment="1" applyProtection="1">
      <alignment horizontal="right" vertical="center"/>
      <protection/>
    </xf>
    <xf numFmtId="1" fontId="2" fillId="14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10" borderId="3" xfId="0" applyFont="1" applyFill="1" applyBorder="1" applyAlignment="1" applyProtection="1">
      <alignment horizontal="left" vertical="center"/>
      <protection/>
    </xf>
    <xf numFmtId="3" fontId="0" fillId="10" borderId="3" xfId="0" applyNumberFormat="1" applyFont="1" applyFill="1" applyBorder="1" applyAlignment="1" applyProtection="1">
      <alignment vertical="center"/>
      <protection/>
    </xf>
    <xf numFmtId="3" fontId="0" fillId="11" borderId="5" xfId="0" applyNumberFormat="1" applyFont="1" applyFill="1" applyBorder="1" applyAlignment="1" applyProtection="1">
      <alignment vertical="center"/>
      <protection/>
    </xf>
    <xf numFmtId="3" fontId="17" fillId="12" borderId="3" xfId="0" applyNumberFormat="1" applyFont="1" applyFill="1" applyBorder="1" applyAlignment="1" applyProtection="1">
      <alignment vertical="center"/>
      <protection/>
    </xf>
    <xf numFmtId="3" fontId="17" fillId="12" borderId="2" xfId="0" applyNumberFormat="1" applyFont="1" applyFill="1" applyBorder="1" applyAlignment="1" applyProtection="1">
      <alignment vertical="center"/>
      <protection/>
    </xf>
    <xf numFmtId="9" fontId="2" fillId="14" borderId="36" xfId="0" applyNumberFormat="1" applyFont="1" applyFill="1" applyBorder="1" applyAlignment="1" applyProtection="1">
      <alignment horizontal="right" vertical="center"/>
      <protection/>
    </xf>
    <xf numFmtId="9" fontId="2" fillId="14" borderId="37" xfId="0" applyNumberFormat="1" applyFont="1" applyFill="1" applyBorder="1" applyAlignment="1" applyProtection="1">
      <alignment horizontal="right" vertical="center"/>
      <protection/>
    </xf>
    <xf numFmtId="0" fontId="0" fillId="10" borderId="38" xfId="0" applyFont="1" applyFill="1" applyBorder="1" applyAlignment="1" applyProtection="1">
      <alignment horizontal="left" vertical="center"/>
      <protection/>
    </xf>
    <xf numFmtId="3" fontId="0" fillId="10" borderId="38" xfId="0" applyNumberFormat="1" applyFont="1" applyFill="1" applyBorder="1" applyAlignment="1" applyProtection="1">
      <alignment vertical="center"/>
      <protection/>
    </xf>
    <xf numFmtId="3" fontId="0" fillId="11" borderId="11" xfId="0" applyNumberFormat="1" applyFont="1" applyFill="1" applyBorder="1" applyAlignment="1" applyProtection="1">
      <alignment vertical="center"/>
      <protection/>
    </xf>
    <xf numFmtId="0" fontId="0" fillId="10" borderId="10" xfId="0" applyFont="1" applyFill="1" applyBorder="1" applyAlignment="1" applyProtection="1">
      <alignment horizontal="left" vertical="center"/>
      <protection/>
    </xf>
    <xf numFmtId="3" fontId="0" fillId="10" borderId="10" xfId="0" applyNumberFormat="1" applyFont="1" applyFill="1" applyBorder="1" applyAlignment="1" applyProtection="1">
      <alignment vertical="center"/>
      <protection/>
    </xf>
    <xf numFmtId="3" fontId="0" fillId="11" borderId="17" xfId="0" applyNumberFormat="1" applyFont="1" applyFill="1" applyBorder="1" applyAlignment="1" applyProtection="1">
      <alignment vertical="center"/>
      <protection/>
    </xf>
    <xf numFmtId="9" fontId="2" fillId="14" borderId="0" xfId="0" applyNumberFormat="1" applyFont="1" applyFill="1" applyBorder="1" applyAlignment="1" applyProtection="1">
      <alignment horizontal="right" vertical="center"/>
      <protection/>
    </xf>
    <xf numFmtId="3" fontId="0" fillId="10" borderId="39" xfId="0" applyNumberFormat="1" applyFont="1" applyFill="1" applyBorder="1" applyAlignment="1" applyProtection="1">
      <alignment vertical="center"/>
      <protection/>
    </xf>
    <xf numFmtId="3" fontId="0" fillId="11" borderId="15" xfId="0" applyNumberFormat="1" applyFont="1" applyFill="1" applyBorder="1" applyAlignment="1" applyProtection="1">
      <alignment vertical="center"/>
      <protection/>
    </xf>
    <xf numFmtId="3" fontId="17" fillId="12" borderId="10" xfId="0" applyNumberFormat="1" applyFont="1" applyFill="1" applyBorder="1" applyAlignment="1" applyProtection="1">
      <alignment vertical="center"/>
      <protection/>
    </xf>
    <xf numFmtId="3" fontId="17" fillId="12" borderId="39" xfId="0" applyNumberFormat="1" applyFont="1" applyFill="1" applyBorder="1" applyAlignment="1" applyProtection="1">
      <alignment vertical="center"/>
      <protection/>
    </xf>
    <xf numFmtId="3" fontId="2" fillId="13" borderId="40" xfId="0" applyNumberFormat="1" applyFont="1" applyFill="1" applyBorder="1" applyAlignment="1" applyProtection="1">
      <alignment vertical="center"/>
      <protection/>
    </xf>
    <xf numFmtId="1" fontId="2" fillId="14" borderId="41" xfId="0" applyNumberFormat="1" applyFont="1" applyFill="1" applyBorder="1" applyAlignment="1" applyProtection="1">
      <alignment horizontal="right" vertical="center"/>
      <protection locked="0"/>
    </xf>
    <xf numFmtId="3" fontId="2" fillId="13" borderId="42" xfId="0" applyNumberFormat="1" applyFont="1" applyFill="1" applyBorder="1" applyAlignment="1" applyProtection="1">
      <alignment vertical="center"/>
      <protection/>
    </xf>
    <xf numFmtId="3" fontId="2" fillId="13" borderId="43" xfId="0" applyNumberFormat="1" applyFont="1" applyFill="1" applyBorder="1" applyAlignment="1" applyProtection="1">
      <alignment vertical="center"/>
      <protection/>
    </xf>
    <xf numFmtId="3" fontId="2" fillId="13" borderId="44" xfId="0" applyNumberFormat="1" applyFont="1" applyFill="1" applyBorder="1" applyAlignment="1" applyProtection="1">
      <alignment vertical="center"/>
      <protection/>
    </xf>
    <xf numFmtId="3" fontId="2" fillId="13" borderId="45" xfId="0" applyNumberFormat="1" applyFont="1" applyFill="1" applyBorder="1" applyAlignment="1" applyProtection="1">
      <alignment vertical="center"/>
      <protection/>
    </xf>
    <xf numFmtId="3" fontId="2" fillId="13" borderId="46" xfId="0" applyNumberFormat="1" applyFont="1" applyFill="1" applyBorder="1" applyAlignment="1" applyProtection="1">
      <alignment vertical="center"/>
      <protection/>
    </xf>
    <xf numFmtId="0" fontId="10" fillId="9" borderId="47" xfId="0" applyFont="1" applyFill="1" applyBorder="1" applyAlignment="1" applyProtection="1">
      <alignment horizontal="center" vertical="center" wrapText="1"/>
      <protection/>
    </xf>
    <xf numFmtId="0" fontId="10" fillId="9" borderId="1" xfId="0" applyFont="1" applyFill="1" applyBorder="1" applyAlignment="1" applyProtection="1">
      <alignment horizontal="center" vertical="center" wrapText="1"/>
      <protection/>
    </xf>
    <xf numFmtId="0" fontId="2" fillId="13" borderId="42" xfId="0" applyFont="1" applyFill="1" applyBorder="1" applyAlignment="1" applyProtection="1">
      <alignment horizontal="left" vertical="center"/>
      <protection/>
    </xf>
    <xf numFmtId="3" fontId="2" fillId="14" borderId="46" xfId="0" applyNumberFormat="1" applyFont="1" applyFill="1" applyBorder="1" applyAlignment="1" applyProtection="1">
      <alignment vertical="center"/>
      <protection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2" fillId="15" borderId="48" xfId="0" applyFont="1" applyFill="1" applyBorder="1" applyAlignment="1" applyProtection="1">
      <alignment horizontal="center" vertical="center" wrapText="1"/>
      <protection/>
    </xf>
    <xf numFmtId="0" fontId="0" fillId="6" borderId="0" xfId="0" applyNumberFormat="1" applyFill="1" applyBorder="1" applyAlignment="1" applyProtection="1">
      <alignment/>
      <protection/>
    </xf>
    <xf numFmtId="0" fontId="10" fillId="9" borderId="49" xfId="0" applyFont="1" applyFill="1" applyBorder="1" applyAlignment="1" applyProtection="1">
      <alignment horizontal="center" vertical="center" wrapText="1"/>
      <protection/>
    </xf>
    <xf numFmtId="0" fontId="10" fillId="9" borderId="9" xfId="0" applyFont="1" applyFill="1" applyBorder="1" applyAlignment="1" applyProtection="1">
      <alignment horizontal="center" vertical="center" wrapText="1"/>
      <protection/>
    </xf>
    <xf numFmtId="0" fontId="0" fillId="13" borderId="50" xfId="0" applyFont="1" applyFill="1" applyBorder="1" applyAlignment="1" applyProtection="1">
      <alignment horizontal="center" vertical="center" wrapText="1"/>
      <protection/>
    </xf>
    <xf numFmtId="0" fontId="0" fillId="13" borderId="50" xfId="0" applyFont="1" applyFill="1" applyBorder="1" applyAlignment="1" applyProtection="1">
      <alignment horizontal="center" vertical="center" wrapText="1"/>
      <protection/>
    </xf>
    <xf numFmtId="0" fontId="0" fillId="13" borderId="51" xfId="0" applyFont="1" applyFill="1" applyBorder="1" applyAlignment="1" applyProtection="1">
      <alignment horizontal="center" vertical="center" wrapText="1"/>
      <protection/>
    </xf>
    <xf numFmtId="0" fontId="0" fillId="13" borderId="52" xfId="0" applyFont="1" applyFill="1" applyBorder="1" applyAlignment="1" applyProtection="1">
      <alignment horizontal="center" vertical="center" wrapText="1"/>
      <protection/>
    </xf>
    <xf numFmtId="0" fontId="0" fillId="13" borderId="53" xfId="0" applyFont="1" applyFill="1" applyBorder="1" applyAlignment="1" applyProtection="1">
      <alignment horizontal="center" vertical="center" wrapText="1"/>
      <protection/>
    </xf>
    <xf numFmtId="14" fontId="2" fillId="0" borderId="5" xfId="0" applyNumberFormat="1" applyFont="1" applyBorder="1" applyAlignment="1" applyProtection="1">
      <alignment/>
      <protection locked="0"/>
    </xf>
    <xf numFmtId="14" fontId="2" fillId="0" borderId="3" xfId="0" applyNumberFormat="1" applyFont="1" applyBorder="1" applyAlignment="1" applyProtection="1">
      <alignment/>
      <protection locked="0"/>
    </xf>
    <xf numFmtId="0" fontId="1" fillId="5" borderId="54" xfId="0" applyFont="1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left" wrapText="1"/>
      <protection/>
    </xf>
    <xf numFmtId="0" fontId="10" fillId="5" borderId="4" xfId="0" applyFont="1" applyFill="1" applyBorder="1" applyAlignment="1" applyProtection="1">
      <alignment horizontal="left" wrapText="1"/>
      <protection/>
    </xf>
    <xf numFmtId="0" fontId="1" fillId="5" borderId="56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left"/>
      <protection/>
    </xf>
    <xf numFmtId="0" fontId="10" fillId="5" borderId="4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center" wrapText="1"/>
      <protection/>
    </xf>
    <xf numFmtId="0" fontId="1" fillId="5" borderId="14" xfId="0" applyFont="1" applyFill="1" applyBorder="1" applyAlignment="1" applyProtection="1">
      <alignment horizontal="center" wrapText="1"/>
      <protection/>
    </xf>
    <xf numFmtId="0" fontId="1" fillId="5" borderId="49" xfId="0" applyFont="1" applyFill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1" fillId="5" borderId="57" xfId="0" applyFont="1" applyFill="1" applyBorder="1" applyAlignment="1" applyProtection="1">
      <alignment horizontal="center"/>
      <protection/>
    </xf>
    <xf numFmtId="0" fontId="1" fillId="5" borderId="58" xfId="0" applyFont="1" applyFill="1" applyBorder="1" applyAlignment="1" applyProtection="1">
      <alignment horizontal="center" wrapText="1"/>
      <protection/>
    </xf>
    <xf numFmtId="172" fontId="0" fillId="2" borderId="5" xfId="0" applyNumberFormat="1" applyFill="1" applyBorder="1" applyAlignment="1" applyProtection="1">
      <alignment horizontal="left"/>
      <protection locked="0"/>
    </xf>
    <xf numFmtId="172" fontId="0" fillId="2" borderId="17" xfId="0" applyNumberFormat="1" applyFill="1" applyBorder="1" applyAlignment="1" applyProtection="1">
      <alignment horizontal="left"/>
      <protection locked="0"/>
    </xf>
    <xf numFmtId="172" fontId="0" fillId="2" borderId="2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72" fontId="0" fillId="2" borderId="26" xfId="0" applyNumberFormat="1" applyFill="1" applyBorder="1" applyAlignment="1" applyProtection="1">
      <alignment horizontal="left"/>
      <protection locked="0"/>
    </xf>
    <xf numFmtId="172" fontId="0" fillId="2" borderId="55" xfId="0" applyNumberFormat="1" applyFill="1" applyBorder="1" applyAlignment="1" applyProtection="1">
      <alignment horizontal="left"/>
      <protection locked="0"/>
    </xf>
    <xf numFmtId="172" fontId="0" fillId="2" borderId="24" xfId="0" applyNumberFormat="1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1" fillId="5" borderId="59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/>
      <protection/>
    </xf>
    <xf numFmtId="0" fontId="10" fillId="9" borderId="60" xfId="0" applyFont="1" applyFill="1" applyBorder="1" applyAlignment="1" applyProtection="1">
      <alignment horizontal="center" vertical="center" wrapText="1"/>
      <protection/>
    </xf>
    <xf numFmtId="0" fontId="10" fillId="9" borderId="61" xfId="0" applyFont="1" applyFill="1" applyBorder="1" applyAlignment="1" applyProtection="1">
      <alignment horizontal="center" vertical="center" wrapText="1"/>
      <protection/>
    </xf>
    <xf numFmtId="0" fontId="10" fillId="9" borderId="62" xfId="0" applyFont="1" applyFill="1" applyBorder="1" applyAlignment="1" applyProtection="1">
      <alignment horizontal="center" vertical="center" wrapText="1"/>
      <protection/>
    </xf>
    <xf numFmtId="0" fontId="10" fillId="9" borderId="56" xfId="0" applyFont="1" applyFill="1" applyBorder="1" applyAlignment="1" applyProtection="1">
      <alignment horizontal="center" vertical="center"/>
      <protection/>
    </xf>
    <xf numFmtId="0" fontId="10" fillId="9" borderId="39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0" fillId="9" borderId="63" xfId="0" applyFont="1" applyFill="1" applyBorder="1" applyAlignment="1" applyProtection="1">
      <alignment horizontal="center" vertical="center" wrapText="1"/>
      <protection/>
    </xf>
    <xf numFmtId="0" fontId="10" fillId="9" borderId="6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76200</xdr:rowOff>
    </xdr:from>
    <xdr:to>
      <xdr:col>13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1450" y="523875"/>
          <a:ext cx="100393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14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71450" y="1476375"/>
          <a:ext cx="101060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85725</xdr:rowOff>
    </xdr:from>
    <xdr:to>
      <xdr:col>14</xdr:col>
      <xdr:colOff>0</xdr:colOff>
      <xdr:row>15</xdr:row>
      <xdr:rowOff>95250</xdr:rowOff>
    </xdr:to>
    <xdr:sp>
      <xdr:nvSpPr>
        <xdr:cNvPr id="3" name="Line 3"/>
        <xdr:cNvSpPr>
          <a:spLocks/>
        </xdr:cNvSpPr>
      </xdr:nvSpPr>
      <xdr:spPr>
        <a:xfrm>
          <a:off x="247650" y="2228850"/>
          <a:ext cx="100298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76200</xdr:rowOff>
    </xdr:from>
    <xdr:to>
      <xdr:col>13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1450" y="523875"/>
          <a:ext cx="100393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14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71450" y="1476375"/>
          <a:ext cx="101060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11</xdr:col>
      <xdr:colOff>9525</xdr:colOff>
      <xdr:row>4</xdr:row>
      <xdr:rowOff>0</xdr:rowOff>
    </xdr:to>
    <xdr:sp>
      <xdr:nvSpPr>
        <xdr:cNvPr id="1" name="Line 8"/>
        <xdr:cNvSpPr>
          <a:spLocks/>
        </xdr:cNvSpPr>
      </xdr:nvSpPr>
      <xdr:spPr>
        <a:xfrm flipV="1">
          <a:off x="142875" y="523875"/>
          <a:ext cx="109156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85725</xdr:rowOff>
    </xdr:from>
    <xdr:to>
      <xdr:col>10</xdr:col>
      <xdr:colOff>1333500</xdr:colOff>
      <xdr:row>8</xdr:row>
      <xdr:rowOff>104775</xdr:rowOff>
    </xdr:to>
    <xdr:sp>
      <xdr:nvSpPr>
        <xdr:cNvPr id="2" name="Line 10"/>
        <xdr:cNvSpPr>
          <a:spLocks/>
        </xdr:cNvSpPr>
      </xdr:nvSpPr>
      <xdr:spPr>
        <a:xfrm flipV="1">
          <a:off x="161925" y="1266825"/>
          <a:ext cx="10858500" cy="1905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1">
      <selection activeCell="D4" sqref="D4"/>
    </sheetView>
  </sheetViews>
  <sheetFormatPr defaultColWidth="11.421875" defaultRowHeight="12.75"/>
  <cols>
    <col min="1" max="1" width="0.5625" style="0" customWidth="1"/>
    <col min="2" max="2" width="0.85546875" style="0" customWidth="1"/>
    <col min="3" max="3" width="2.00390625" style="0" customWidth="1"/>
    <col min="4" max="4" width="11.28125" style="0" customWidth="1"/>
    <col min="5" max="5" width="27.140625" style="0" customWidth="1"/>
    <col min="6" max="7" width="20.28125" style="0" customWidth="1"/>
    <col min="8" max="8" width="12.8515625" style="0" customWidth="1"/>
    <col min="9" max="9" width="12.140625" style="0" customWidth="1"/>
    <col min="10" max="10" width="11.8515625" style="0" customWidth="1"/>
    <col min="11" max="11" width="11.28125" style="0" customWidth="1"/>
    <col min="12" max="12" width="7.7109375" style="0" customWidth="1"/>
    <col min="13" max="13" width="14.28125" style="0" customWidth="1"/>
    <col min="14" max="14" width="1.57421875" style="0" customWidth="1"/>
    <col min="15" max="15" width="0.9921875" style="0" hidden="1" customWidth="1"/>
  </cols>
  <sheetData>
    <row r="1" spans="1:14" ht="12.75">
      <c r="A1" s="1">
        <v>1</v>
      </c>
      <c r="B1" s="1"/>
      <c r="C1" s="1"/>
      <c r="D1" s="1">
        <v>0</v>
      </c>
      <c r="E1" s="2"/>
      <c r="F1" s="2"/>
      <c r="G1" s="2"/>
      <c r="H1" s="2"/>
      <c r="I1" s="2"/>
      <c r="J1" s="2"/>
      <c r="K1" s="2"/>
      <c r="L1" s="3"/>
      <c r="M1" s="2"/>
      <c r="N1" s="1"/>
    </row>
    <row r="2" spans="1:14" ht="4.5" customHeight="1">
      <c r="A2" s="1"/>
      <c r="B2" s="1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4"/>
    </row>
    <row r="3" spans="1:14" ht="18">
      <c r="A3" s="1"/>
      <c r="B3" s="1"/>
      <c r="C3" s="4"/>
      <c r="D3" s="7" t="s">
        <v>58</v>
      </c>
      <c r="E3" s="5"/>
      <c r="F3" s="5"/>
      <c r="G3" s="5"/>
      <c r="H3" s="8"/>
      <c r="I3" s="8"/>
      <c r="J3" s="154"/>
      <c r="K3" s="154"/>
      <c r="L3" s="154"/>
      <c r="M3" s="154"/>
      <c r="N3" s="154"/>
    </row>
    <row r="4" spans="1:14" ht="6.75" customHeight="1">
      <c r="A4" s="9"/>
      <c r="B4" s="9"/>
      <c r="C4" s="10"/>
      <c r="D4" s="8"/>
      <c r="E4" s="8"/>
      <c r="F4" s="8"/>
      <c r="G4" s="5"/>
      <c r="H4" s="8"/>
      <c r="I4" s="8"/>
      <c r="J4" s="154"/>
      <c r="K4" s="154"/>
      <c r="L4" s="154"/>
      <c r="M4" s="154"/>
      <c r="N4" s="154"/>
    </row>
    <row r="5" spans="1:15" ht="12.75">
      <c r="A5" s="9"/>
      <c r="B5" s="9"/>
      <c r="C5" s="10"/>
      <c r="D5" s="8"/>
      <c r="E5" s="8"/>
      <c r="F5" s="8"/>
      <c r="G5" s="8"/>
      <c r="H5" s="8"/>
      <c r="I5" s="8"/>
      <c r="J5" s="8"/>
      <c r="K5" s="224" t="s">
        <v>0</v>
      </c>
      <c r="L5" s="224"/>
      <c r="M5" s="11" t="s">
        <v>1</v>
      </c>
      <c r="N5" s="149"/>
      <c r="O5" s="148"/>
    </row>
    <row r="6" spans="1:14" ht="12.75">
      <c r="A6" s="1"/>
      <c r="B6" s="1"/>
      <c r="C6" s="4"/>
      <c r="D6" s="12"/>
      <c r="E6" s="225" t="s">
        <v>43</v>
      </c>
      <c r="F6" s="226"/>
      <c r="G6" s="227"/>
      <c r="H6" s="13"/>
      <c r="I6" s="28"/>
      <c r="J6" s="14" t="s">
        <v>3</v>
      </c>
      <c r="K6" s="228"/>
      <c r="L6" s="229"/>
      <c r="M6" s="15"/>
      <c r="N6" s="4"/>
    </row>
    <row r="7" spans="1:14" ht="5.25" customHeight="1">
      <c r="A7" s="1"/>
      <c r="B7" s="1"/>
      <c r="C7" s="4"/>
      <c r="D7" s="5"/>
      <c r="E7" s="5"/>
      <c r="F7" s="5"/>
      <c r="G7" s="5"/>
      <c r="H7" s="6"/>
      <c r="I7" s="6"/>
      <c r="J7" s="6"/>
      <c r="K7" s="6"/>
      <c r="L7" s="6"/>
      <c r="M7" s="5"/>
      <c r="N7" s="4"/>
    </row>
    <row r="8" spans="1:14" ht="12.75">
      <c r="A8" s="1"/>
      <c r="B8" s="1"/>
      <c r="C8" s="4"/>
      <c r="D8" s="16" t="s">
        <v>4</v>
      </c>
      <c r="E8" s="17"/>
      <c r="F8" s="18"/>
      <c r="G8" s="18"/>
      <c r="H8" s="5"/>
      <c r="I8" s="5"/>
      <c r="J8" s="5"/>
      <c r="K8" s="5"/>
      <c r="L8" s="6"/>
      <c r="M8" s="19"/>
      <c r="N8" s="20"/>
    </row>
    <row r="9" spans="1:14" ht="12.75">
      <c r="A9" s="1"/>
      <c r="B9" s="1"/>
      <c r="C9" s="4"/>
      <c r="D9" s="230" t="s">
        <v>5</v>
      </c>
      <c r="E9" s="21"/>
      <c r="F9" s="22"/>
      <c r="G9" s="22"/>
      <c r="H9" s="5"/>
      <c r="I9" s="5"/>
      <c r="J9" s="23"/>
      <c r="K9" s="24"/>
      <c r="L9" s="24"/>
      <c r="M9" s="24"/>
      <c r="N9" s="20"/>
    </row>
    <row r="10" spans="1:14" ht="12.75">
      <c r="A10" s="1"/>
      <c r="B10" s="1"/>
      <c r="C10" s="4"/>
      <c r="D10" s="231"/>
      <c r="E10" s="232"/>
      <c r="F10" s="233"/>
      <c r="G10" s="234"/>
      <c r="H10" s="18"/>
      <c r="I10" s="18"/>
      <c r="J10" s="14" t="s">
        <v>6</v>
      </c>
      <c r="K10" s="235"/>
      <c r="L10" s="236"/>
      <c r="M10" s="237"/>
      <c r="N10" s="20"/>
    </row>
    <row r="11" spans="1:14" ht="12.75">
      <c r="A11" s="1"/>
      <c r="B11" s="1"/>
      <c r="C11" s="4"/>
      <c r="D11" s="27"/>
      <c r="E11" s="28"/>
      <c r="F11" s="29"/>
      <c r="G11" s="18"/>
      <c r="H11" s="18"/>
      <c r="I11" s="18"/>
      <c r="J11" s="23"/>
      <c r="K11" s="30"/>
      <c r="L11" s="30"/>
      <c r="M11" s="30"/>
      <c r="N11" s="20"/>
    </row>
    <row r="12" spans="1:14" ht="16.5" customHeight="1">
      <c r="A12" s="1"/>
      <c r="B12" s="1"/>
      <c r="C12" s="4"/>
      <c r="D12" s="27" t="s">
        <v>57</v>
      </c>
      <c r="E12" s="28"/>
      <c r="F12" s="29"/>
      <c r="G12" s="18"/>
      <c r="H12" s="18"/>
      <c r="I12" s="18"/>
      <c r="J12" s="23"/>
      <c r="K12" s="30"/>
      <c r="L12" s="30"/>
      <c r="M12" s="30"/>
      <c r="N12" s="20"/>
    </row>
    <row r="13" spans="1:14" ht="12.75">
      <c r="A13" s="1"/>
      <c r="B13" s="1"/>
      <c r="C13" s="4"/>
      <c r="D13" s="31"/>
      <c r="E13" s="28" t="s">
        <v>7</v>
      </c>
      <c r="F13" s="29"/>
      <c r="G13" s="18"/>
      <c r="H13" s="18"/>
      <c r="I13" s="18"/>
      <c r="J13" s="23"/>
      <c r="K13" s="30"/>
      <c r="L13" s="30"/>
      <c r="M13" s="30"/>
      <c r="N13" s="20"/>
    </row>
    <row r="14" spans="1:14" ht="3" customHeight="1">
      <c r="A14" s="1"/>
      <c r="B14" s="1"/>
      <c r="C14" s="4"/>
      <c r="D14" s="27"/>
      <c r="E14" s="28"/>
      <c r="F14" s="29"/>
      <c r="G14" s="18"/>
      <c r="H14" s="18"/>
      <c r="I14" s="18"/>
      <c r="J14" s="23"/>
      <c r="K14" s="30"/>
      <c r="L14" s="30"/>
      <c r="M14" s="30"/>
      <c r="N14" s="20"/>
    </row>
    <row r="15" spans="1:14" ht="12.75">
      <c r="A15" s="1"/>
      <c r="B15" s="1"/>
      <c r="C15" s="4"/>
      <c r="D15" s="31"/>
      <c r="E15" s="28" t="s">
        <v>8</v>
      </c>
      <c r="F15" s="29"/>
      <c r="G15" s="18"/>
      <c r="H15" s="18"/>
      <c r="I15" s="18"/>
      <c r="J15" s="23"/>
      <c r="K15" s="30"/>
      <c r="L15" s="30"/>
      <c r="M15" s="30"/>
      <c r="N15" s="20"/>
    </row>
    <row r="16" spans="1:14" ht="12.75">
      <c r="A16" s="1"/>
      <c r="B16" s="1"/>
      <c r="C16" s="4"/>
      <c r="D16" s="27"/>
      <c r="E16" s="28"/>
      <c r="F16" s="29"/>
      <c r="G16" s="18"/>
      <c r="H16" s="18"/>
      <c r="I16" s="18"/>
      <c r="J16" s="23"/>
      <c r="K16" s="30"/>
      <c r="L16" s="30"/>
      <c r="M16" s="30"/>
      <c r="N16" s="20"/>
    </row>
    <row r="17" spans="1:14" ht="12.75">
      <c r="A17" s="1"/>
      <c r="B17" s="1"/>
      <c r="C17" s="32"/>
      <c r="D17" s="33" t="s">
        <v>9</v>
      </c>
      <c r="E17" s="34"/>
      <c r="F17" s="34"/>
      <c r="G17" s="34"/>
      <c r="H17" s="34"/>
      <c r="I17" s="34"/>
      <c r="J17" s="34"/>
      <c r="K17" s="34"/>
      <c r="L17" s="34"/>
      <c r="M17" s="35"/>
      <c r="N17" s="32"/>
    </row>
    <row r="18" spans="1:14" ht="25.5">
      <c r="A18" s="1"/>
      <c r="B18" s="1"/>
      <c r="C18" s="32"/>
      <c r="D18" s="36" t="s">
        <v>10</v>
      </c>
      <c r="E18" s="37" t="s">
        <v>11</v>
      </c>
      <c r="F18" s="37" t="s">
        <v>12</v>
      </c>
      <c r="G18" s="257" t="s">
        <v>13</v>
      </c>
      <c r="H18" s="258"/>
      <c r="I18" s="37" t="s">
        <v>14</v>
      </c>
      <c r="J18" s="38" t="s">
        <v>15</v>
      </c>
      <c r="K18" s="38" t="s">
        <v>42</v>
      </c>
      <c r="L18" s="37" t="s">
        <v>16</v>
      </c>
      <c r="M18" s="39" t="s">
        <v>17</v>
      </c>
      <c r="N18" s="32"/>
    </row>
    <row r="19" spans="1:14" ht="12.75">
      <c r="A19" s="1"/>
      <c r="B19" s="1"/>
      <c r="C19" s="32"/>
      <c r="D19" s="40"/>
      <c r="E19" s="41"/>
      <c r="F19" s="42"/>
      <c r="G19" s="249"/>
      <c r="H19" s="251"/>
      <c r="I19" s="43"/>
      <c r="J19" s="44"/>
      <c r="K19" s="45"/>
      <c r="L19" s="46">
        <f>+J19*14*1.32/1680*(1+K19)</f>
        <v>0</v>
      </c>
      <c r="M19" s="47">
        <f>I19*L19</f>
        <v>0</v>
      </c>
      <c r="N19" s="32"/>
    </row>
    <row r="20" spans="1:14" ht="12.75">
      <c r="A20" s="1"/>
      <c r="B20" s="1"/>
      <c r="C20" s="32"/>
      <c r="D20" s="40"/>
      <c r="E20" s="41"/>
      <c r="F20" s="42"/>
      <c r="G20" s="249"/>
      <c r="H20" s="251"/>
      <c r="I20" s="43"/>
      <c r="J20" s="44"/>
      <c r="K20" s="45"/>
      <c r="L20" s="46">
        <f>+J20*14*1.32/1680*(1+K20)</f>
        <v>0</v>
      </c>
      <c r="M20" s="47">
        <f aca="true" t="shared" si="0" ref="M20:M31">I20*L20</f>
        <v>0</v>
      </c>
      <c r="N20" s="32"/>
    </row>
    <row r="21" spans="1:14" ht="12.75">
      <c r="A21" s="1"/>
      <c r="B21" s="1"/>
      <c r="C21" s="32"/>
      <c r="D21" s="40"/>
      <c r="E21" s="41"/>
      <c r="F21" s="42"/>
      <c r="G21" s="249"/>
      <c r="H21" s="251"/>
      <c r="I21" s="43"/>
      <c r="J21" s="44"/>
      <c r="K21" s="45"/>
      <c r="L21" s="46">
        <f aca="true" t="shared" si="1" ref="L21:L31">+J21*14*1.32/1680*(1+K21)</f>
        <v>0</v>
      </c>
      <c r="M21" s="47">
        <f t="shared" si="0"/>
        <v>0</v>
      </c>
      <c r="N21" s="32"/>
    </row>
    <row r="22" spans="1:14" ht="12.75">
      <c r="A22" s="1"/>
      <c r="B22" s="1"/>
      <c r="C22" s="32"/>
      <c r="D22" s="40"/>
      <c r="E22" s="41"/>
      <c r="F22" s="42"/>
      <c r="G22" s="249"/>
      <c r="H22" s="251"/>
      <c r="I22" s="43"/>
      <c r="J22" s="44"/>
      <c r="K22" s="45"/>
      <c r="L22" s="46">
        <f t="shared" si="1"/>
        <v>0</v>
      </c>
      <c r="M22" s="47">
        <f t="shared" si="0"/>
        <v>0</v>
      </c>
      <c r="N22" s="32"/>
    </row>
    <row r="23" spans="1:14" ht="12.75">
      <c r="A23" s="1"/>
      <c r="B23" s="1"/>
      <c r="C23" s="32"/>
      <c r="D23" s="40"/>
      <c r="E23" s="41"/>
      <c r="F23" s="42"/>
      <c r="G23" s="249"/>
      <c r="H23" s="251"/>
      <c r="I23" s="43"/>
      <c r="J23" s="44"/>
      <c r="K23" s="45"/>
      <c r="L23" s="46">
        <f t="shared" si="1"/>
        <v>0</v>
      </c>
      <c r="M23" s="47">
        <f t="shared" si="0"/>
        <v>0</v>
      </c>
      <c r="N23" s="32"/>
    </row>
    <row r="24" spans="1:14" ht="12.75">
      <c r="A24" s="1"/>
      <c r="B24" s="1"/>
      <c r="C24" s="32"/>
      <c r="D24" s="40"/>
      <c r="E24" s="41"/>
      <c r="F24" s="42"/>
      <c r="G24" s="249"/>
      <c r="H24" s="251"/>
      <c r="I24" s="43"/>
      <c r="J24" s="44"/>
      <c r="K24" s="45"/>
      <c r="L24" s="46">
        <f t="shared" si="1"/>
        <v>0</v>
      </c>
      <c r="M24" s="47">
        <f t="shared" si="0"/>
        <v>0</v>
      </c>
      <c r="N24" s="32"/>
    </row>
    <row r="25" spans="1:14" ht="12.75">
      <c r="A25" s="1"/>
      <c r="B25" s="1"/>
      <c r="C25" s="32"/>
      <c r="D25" s="40"/>
      <c r="E25" s="41"/>
      <c r="F25" s="42"/>
      <c r="G25" s="249"/>
      <c r="H25" s="251"/>
      <c r="I25" s="43"/>
      <c r="J25" s="44"/>
      <c r="K25" s="45"/>
      <c r="L25" s="46">
        <f t="shared" si="1"/>
        <v>0</v>
      </c>
      <c r="M25" s="47">
        <f t="shared" si="0"/>
        <v>0</v>
      </c>
      <c r="N25" s="32"/>
    </row>
    <row r="26" spans="1:14" ht="12.75">
      <c r="A26" s="1"/>
      <c r="B26" s="1"/>
      <c r="C26" s="32"/>
      <c r="D26" s="40"/>
      <c r="E26" s="41"/>
      <c r="F26" s="42"/>
      <c r="G26" s="249"/>
      <c r="H26" s="251"/>
      <c r="I26" s="43"/>
      <c r="J26" s="44"/>
      <c r="K26" s="45"/>
      <c r="L26" s="46">
        <f t="shared" si="1"/>
        <v>0</v>
      </c>
      <c r="M26" s="47">
        <f t="shared" si="0"/>
        <v>0</v>
      </c>
      <c r="N26" s="32"/>
    </row>
    <row r="27" spans="1:14" ht="12.75">
      <c r="A27" s="1"/>
      <c r="B27" s="1"/>
      <c r="C27" s="32"/>
      <c r="D27" s="40"/>
      <c r="E27" s="41"/>
      <c r="F27" s="42"/>
      <c r="G27" s="249"/>
      <c r="H27" s="251"/>
      <c r="I27" s="43"/>
      <c r="J27" s="44"/>
      <c r="K27" s="45"/>
      <c r="L27" s="46">
        <f t="shared" si="1"/>
        <v>0</v>
      </c>
      <c r="M27" s="47">
        <f t="shared" si="0"/>
        <v>0</v>
      </c>
      <c r="N27" s="32"/>
    </row>
    <row r="28" spans="1:14" ht="12.75">
      <c r="A28" s="1"/>
      <c r="B28" s="1"/>
      <c r="C28" s="32"/>
      <c r="D28" s="40"/>
      <c r="E28" s="41"/>
      <c r="F28" s="42"/>
      <c r="G28" s="249"/>
      <c r="H28" s="251"/>
      <c r="I28" s="43"/>
      <c r="J28" s="44"/>
      <c r="K28" s="45"/>
      <c r="L28" s="46">
        <f t="shared" si="1"/>
        <v>0</v>
      </c>
      <c r="M28" s="47">
        <f t="shared" si="0"/>
        <v>0</v>
      </c>
      <c r="N28" s="32"/>
    </row>
    <row r="29" spans="1:14" ht="12.75">
      <c r="A29" s="1"/>
      <c r="B29" s="1"/>
      <c r="C29" s="32"/>
      <c r="D29" s="40"/>
      <c r="E29" s="41"/>
      <c r="F29" s="42"/>
      <c r="G29" s="249"/>
      <c r="H29" s="251"/>
      <c r="I29" s="43"/>
      <c r="J29" s="44"/>
      <c r="K29" s="45"/>
      <c r="L29" s="46">
        <f t="shared" si="1"/>
        <v>0</v>
      </c>
      <c r="M29" s="47">
        <f t="shared" si="0"/>
        <v>0</v>
      </c>
      <c r="N29" s="32"/>
    </row>
    <row r="30" spans="1:14" ht="12.75">
      <c r="A30" s="1"/>
      <c r="B30" s="1"/>
      <c r="C30" s="32"/>
      <c r="D30" s="40"/>
      <c r="E30" s="41"/>
      <c r="F30" s="42"/>
      <c r="G30" s="249"/>
      <c r="H30" s="251"/>
      <c r="I30" s="43"/>
      <c r="J30" s="44"/>
      <c r="K30" s="45"/>
      <c r="L30" s="46">
        <f t="shared" si="1"/>
        <v>0</v>
      </c>
      <c r="M30" s="47">
        <f t="shared" si="0"/>
        <v>0</v>
      </c>
      <c r="N30" s="32"/>
    </row>
    <row r="31" spans="1:14" ht="13.5" thickBot="1">
      <c r="A31" s="1"/>
      <c r="B31" s="1"/>
      <c r="C31" s="32"/>
      <c r="D31" s="113"/>
      <c r="E31" s="114"/>
      <c r="F31" s="115"/>
      <c r="G31" s="217"/>
      <c r="H31" s="219"/>
      <c r="I31" s="116"/>
      <c r="J31" s="117"/>
      <c r="K31" s="118"/>
      <c r="L31" s="119">
        <f t="shared" si="1"/>
        <v>0</v>
      </c>
      <c r="M31" s="120">
        <f t="shared" si="0"/>
        <v>0</v>
      </c>
      <c r="N31" s="32"/>
    </row>
    <row r="32" spans="1:14" ht="13.5" thickTop="1">
      <c r="A32" s="1"/>
      <c r="B32" s="1"/>
      <c r="C32" s="32"/>
      <c r="D32" s="48"/>
      <c r="E32" s="49" t="s">
        <v>18</v>
      </c>
      <c r="F32" s="50"/>
      <c r="G32" s="51"/>
      <c r="H32" s="52"/>
      <c r="I32" s="52">
        <f>SUM(I19:I31)</f>
        <v>0</v>
      </c>
      <c r="J32" s="53"/>
      <c r="K32" s="54"/>
      <c r="L32" s="143" t="e">
        <f>+M32/I32</f>
        <v>#DIV/0!</v>
      </c>
      <c r="M32" s="55">
        <f>SUM(M19:M31)</f>
        <v>0</v>
      </c>
      <c r="N32" s="32"/>
    </row>
    <row r="33" spans="1:14" ht="12.75">
      <c r="A33" s="1"/>
      <c r="B33" s="1"/>
      <c r="C33" s="32"/>
      <c r="D33" s="56"/>
      <c r="E33" s="57"/>
      <c r="F33" s="57"/>
      <c r="G33" s="57"/>
      <c r="H33" s="57"/>
      <c r="I33" s="57"/>
      <c r="J33" s="57"/>
      <c r="K33" s="57"/>
      <c r="L33" s="58"/>
      <c r="M33" s="57"/>
      <c r="N33" s="32"/>
    </row>
    <row r="34" spans="1:14" ht="12.75">
      <c r="A34" s="1"/>
      <c r="B34" s="1"/>
      <c r="C34" s="59"/>
      <c r="D34" s="238" t="s">
        <v>19</v>
      </c>
      <c r="E34" s="239"/>
      <c r="F34" s="61"/>
      <c r="G34" s="62"/>
      <c r="H34" s="62"/>
      <c r="I34" s="62"/>
      <c r="J34" s="62"/>
      <c r="K34" s="63"/>
      <c r="L34" s="34"/>
      <c r="M34" s="64"/>
      <c r="N34" s="59"/>
    </row>
    <row r="35" spans="1:14" ht="35.25">
      <c r="A35" s="1"/>
      <c r="B35" s="1"/>
      <c r="C35" s="59"/>
      <c r="D35" s="36" t="s">
        <v>10</v>
      </c>
      <c r="E35" s="37" t="s">
        <v>11</v>
      </c>
      <c r="F35" s="65" t="s">
        <v>20</v>
      </c>
      <c r="G35" s="147" t="s">
        <v>21</v>
      </c>
      <c r="H35" s="67" t="s">
        <v>22</v>
      </c>
      <c r="I35" s="67" t="s">
        <v>40</v>
      </c>
      <c r="J35" s="67" t="s">
        <v>23</v>
      </c>
      <c r="K35" s="67" t="s">
        <v>41</v>
      </c>
      <c r="L35" s="66" t="s">
        <v>24</v>
      </c>
      <c r="M35" s="68" t="s">
        <v>17</v>
      </c>
      <c r="N35" s="59"/>
    </row>
    <row r="36" spans="1:14" ht="12.75">
      <c r="A36" s="1"/>
      <c r="B36" s="1"/>
      <c r="C36" s="59"/>
      <c r="D36" s="69"/>
      <c r="E36" s="70"/>
      <c r="F36" s="71"/>
      <c r="G36" s="145"/>
      <c r="H36" s="151"/>
      <c r="I36" s="74"/>
      <c r="J36" s="73"/>
      <c r="K36" s="74"/>
      <c r="L36" s="75">
        <v>0.2</v>
      </c>
      <c r="M36" s="76">
        <f>K36/(1+L36)</f>
        <v>0</v>
      </c>
      <c r="N36" s="205"/>
    </row>
    <row r="37" spans="1:14" ht="12.75">
      <c r="A37" s="1"/>
      <c r="B37" s="1"/>
      <c r="C37" s="59"/>
      <c r="D37" s="69"/>
      <c r="E37" s="70"/>
      <c r="F37" s="71"/>
      <c r="G37" s="145"/>
      <c r="H37" s="151"/>
      <c r="I37" s="74"/>
      <c r="J37" s="73"/>
      <c r="K37" s="74"/>
      <c r="L37" s="75">
        <v>0.2</v>
      </c>
      <c r="M37" s="76">
        <f aca="true" t="shared" si="2" ref="M37:M43">K37/(1+L37)</f>
        <v>0</v>
      </c>
      <c r="N37" s="205"/>
    </row>
    <row r="38" spans="1:14" ht="12.75">
      <c r="A38" s="1"/>
      <c r="B38" s="1"/>
      <c r="C38" s="59"/>
      <c r="D38" s="69"/>
      <c r="E38" s="70"/>
      <c r="F38" s="71"/>
      <c r="G38" s="145"/>
      <c r="H38" s="151"/>
      <c r="I38" s="74"/>
      <c r="J38" s="73"/>
      <c r="K38" s="74"/>
      <c r="L38" s="75">
        <v>0.2</v>
      </c>
      <c r="M38" s="76">
        <f t="shared" si="2"/>
        <v>0</v>
      </c>
      <c r="N38" s="205"/>
    </row>
    <row r="39" spans="1:14" ht="12.75">
      <c r="A39" s="1"/>
      <c r="B39" s="1"/>
      <c r="C39" s="59"/>
      <c r="D39" s="69"/>
      <c r="E39" s="70"/>
      <c r="F39" s="71"/>
      <c r="G39" s="145"/>
      <c r="H39" s="151"/>
      <c r="I39" s="74"/>
      <c r="J39" s="73"/>
      <c r="K39" s="74"/>
      <c r="L39" s="75">
        <v>0.2</v>
      </c>
      <c r="M39" s="76">
        <f t="shared" si="2"/>
        <v>0</v>
      </c>
      <c r="N39" s="205"/>
    </row>
    <row r="40" spans="1:14" ht="12.75">
      <c r="A40" s="1"/>
      <c r="B40" s="1"/>
      <c r="C40" s="59"/>
      <c r="D40" s="69"/>
      <c r="E40" s="70"/>
      <c r="F40" s="71"/>
      <c r="G40" s="145"/>
      <c r="H40" s="151"/>
      <c r="I40" s="74"/>
      <c r="J40" s="73"/>
      <c r="K40" s="74"/>
      <c r="L40" s="75">
        <v>0.2</v>
      </c>
      <c r="M40" s="76">
        <f t="shared" si="2"/>
        <v>0</v>
      </c>
      <c r="N40" s="205"/>
    </row>
    <row r="41" spans="1:14" ht="12.75">
      <c r="A41" s="1"/>
      <c r="B41" s="1"/>
      <c r="C41" s="59"/>
      <c r="D41" s="69"/>
      <c r="E41" s="70"/>
      <c r="F41" s="71"/>
      <c r="G41" s="145"/>
      <c r="H41" s="151"/>
      <c r="I41" s="74"/>
      <c r="J41" s="73"/>
      <c r="K41" s="74"/>
      <c r="L41" s="75">
        <v>0.2</v>
      </c>
      <c r="M41" s="76">
        <f t="shared" si="2"/>
        <v>0</v>
      </c>
      <c r="N41" s="205"/>
    </row>
    <row r="42" spans="1:14" ht="12.75">
      <c r="A42" s="1"/>
      <c r="B42" s="1"/>
      <c r="C42" s="59"/>
      <c r="D42" s="69"/>
      <c r="E42" s="70"/>
      <c r="F42" s="71"/>
      <c r="G42" s="145"/>
      <c r="H42" s="151"/>
      <c r="I42" s="74"/>
      <c r="J42" s="73"/>
      <c r="K42" s="74"/>
      <c r="L42" s="75">
        <v>0.2</v>
      </c>
      <c r="M42" s="76">
        <f t="shared" si="2"/>
        <v>0</v>
      </c>
      <c r="N42" s="205"/>
    </row>
    <row r="43" spans="1:14" ht="13.5" thickBot="1">
      <c r="A43" s="1"/>
      <c r="B43" s="1"/>
      <c r="C43" s="59"/>
      <c r="D43" s="113"/>
      <c r="E43" s="121"/>
      <c r="F43" s="122"/>
      <c r="G43" s="146"/>
      <c r="H43" s="152"/>
      <c r="I43" s="125"/>
      <c r="J43" s="124"/>
      <c r="K43" s="125"/>
      <c r="L43" s="126">
        <v>0.2</v>
      </c>
      <c r="M43" s="120">
        <f t="shared" si="2"/>
        <v>0</v>
      </c>
      <c r="N43" s="205"/>
    </row>
    <row r="44" spans="1:14" ht="13.5" thickTop="1">
      <c r="A44" s="1"/>
      <c r="B44" s="1"/>
      <c r="C44" s="59"/>
      <c r="D44" s="77"/>
      <c r="E44" s="49" t="s">
        <v>18</v>
      </c>
      <c r="F44" s="78"/>
      <c r="G44" s="78"/>
      <c r="H44" s="79"/>
      <c r="I44" s="79"/>
      <c r="J44" s="78"/>
      <c r="K44" s="78"/>
      <c r="L44" s="80"/>
      <c r="M44" s="55">
        <f>SUM(M36:M43)</f>
        <v>0</v>
      </c>
      <c r="N44" s="59"/>
    </row>
    <row r="45" spans="1:14" ht="12.75">
      <c r="A45" s="1"/>
      <c r="B45" s="1"/>
      <c r="C45" s="59"/>
      <c r="D45" s="81"/>
      <c r="E45" s="82"/>
      <c r="F45" s="81"/>
      <c r="G45" s="81"/>
      <c r="H45" s="81"/>
      <c r="I45" s="81"/>
      <c r="J45" s="81"/>
      <c r="K45" s="81"/>
      <c r="L45" s="82"/>
      <c r="M45" s="81"/>
      <c r="N45" s="59"/>
    </row>
    <row r="46" spans="1:14" ht="12.75">
      <c r="A46" s="1"/>
      <c r="B46" s="1"/>
      <c r="C46" s="83"/>
      <c r="D46" s="238" t="s">
        <v>25</v>
      </c>
      <c r="E46" s="239"/>
      <c r="F46" s="84"/>
      <c r="G46" s="84"/>
      <c r="H46" s="85"/>
      <c r="I46" s="85"/>
      <c r="J46" s="85"/>
      <c r="K46" s="85"/>
      <c r="L46" s="85"/>
      <c r="M46" s="86"/>
      <c r="N46" s="83"/>
    </row>
    <row r="47" spans="1:14" ht="25.5">
      <c r="A47" s="1"/>
      <c r="B47" s="1"/>
      <c r="C47" s="83"/>
      <c r="D47" s="87" t="s">
        <v>10</v>
      </c>
      <c r="E47" s="240" t="s">
        <v>26</v>
      </c>
      <c r="F47" s="240"/>
      <c r="G47" s="241"/>
      <c r="H47" s="242" t="s">
        <v>12</v>
      </c>
      <c r="I47" s="243"/>
      <c r="J47" s="244"/>
      <c r="K47" s="245" t="s">
        <v>27</v>
      </c>
      <c r="L47" s="241"/>
      <c r="M47" s="88" t="s">
        <v>17</v>
      </c>
      <c r="N47" s="83"/>
    </row>
    <row r="48" spans="1:14" ht="12.75">
      <c r="A48" s="1"/>
      <c r="B48" s="1"/>
      <c r="C48" s="83"/>
      <c r="D48" s="69"/>
      <c r="E48" s="246"/>
      <c r="F48" s="247"/>
      <c r="G48" s="248"/>
      <c r="H48" s="249"/>
      <c r="I48" s="250"/>
      <c r="J48" s="251"/>
      <c r="K48" s="252"/>
      <c r="L48" s="252"/>
      <c r="M48" s="92"/>
      <c r="N48" s="83"/>
    </row>
    <row r="49" spans="1:14" ht="12.75">
      <c r="A49" s="1"/>
      <c r="B49" s="1"/>
      <c r="C49" s="83"/>
      <c r="D49" s="69"/>
      <c r="E49" s="89"/>
      <c r="F49" s="90"/>
      <c r="G49" s="91"/>
      <c r="H49" s="249"/>
      <c r="I49" s="250"/>
      <c r="J49" s="251"/>
      <c r="K49" s="249"/>
      <c r="L49" s="251"/>
      <c r="M49" s="92"/>
      <c r="N49" s="83"/>
    </row>
    <row r="50" spans="1:14" ht="12.75">
      <c r="A50" s="1"/>
      <c r="B50" s="1"/>
      <c r="C50" s="83"/>
      <c r="D50" s="69"/>
      <c r="E50" s="89"/>
      <c r="F50" s="90"/>
      <c r="G50" s="91"/>
      <c r="H50" s="249"/>
      <c r="I50" s="250"/>
      <c r="J50" s="251"/>
      <c r="K50" s="249"/>
      <c r="L50" s="251"/>
      <c r="M50" s="92"/>
      <c r="N50" s="83"/>
    </row>
    <row r="51" spans="1:14" ht="12.75">
      <c r="A51" s="1"/>
      <c r="B51" s="1"/>
      <c r="C51" s="83"/>
      <c r="D51" s="69"/>
      <c r="E51" s="89"/>
      <c r="F51" s="90"/>
      <c r="G51" s="91"/>
      <c r="H51" s="249"/>
      <c r="I51" s="250"/>
      <c r="J51" s="251"/>
      <c r="K51" s="249"/>
      <c r="L51" s="251"/>
      <c r="M51" s="92"/>
      <c r="N51" s="83"/>
    </row>
    <row r="52" spans="1:14" ht="12.75">
      <c r="A52" s="1"/>
      <c r="B52" s="1"/>
      <c r="C52" s="83"/>
      <c r="D52" s="69"/>
      <c r="E52" s="89"/>
      <c r="F52" s="90"/>
      <c r="G52" s="91"/>
      <c r="H52" s="249"/>
      <c r="I52" s="250"/>
      <c r="J52" s="251"/>
      <c r="K52" s="249"/>
      <c r="L52" s="251"/>
      <c r="M52" s="92"/>
      <c r="N52" s="83"/>
    </row>
    <row r="53" spans="1:14" ht="12.75">
      <c r="A53" s="1"/>
      <c r="B53" s="1"/>
      <c r="C53" s="83"/>
      <c r="D53" s="69"/>
      <c r="E53" s="89"/>
      <c r="F53" s="90"/>
      <c r="G53" s="91"/>
      <c r="H53" s="249"/>
      <c r="I53" s="250"/>
      <c r="J53" s="251"/>
      <c r="K53" s="249"/>
      <c r="L53" s="251"/>
      <c r="M53" s="92"/>
      <c r="N53" s="83"/>
    </row>
    <row r="54" spans="1:14" ht="12.75">
      <c r="A54" s="1"/>
      <c r="B54" s="1"/>
      <c r="C54" s="83"/>
      <c r="D54" s="69"/>
      <c r="E54" s="246"/>
      <c r="F54" s="247"/>
      <c r="G54" s="248"/>
      <c r="H54" s="249"/>
      <c r="I54" s="250"/>
      <c r="J54" s="251"/>
      <c r="K54" s="252"/>
      <c r="L54" s="252"/>
      <c r="M54" s="92"/>
      <c r="N54" s="83"/>
    </row>
    <row r="55" spans="1:14" ht="13.5" thickBot="1">
      <c r="A55" s="1"/>
      <c r="B55" s="1"/>
      <c r="C55" s="83"/>
      <c r="D55" s="113"/>
      <c r="E55" s="253"/>
      <c r="F55" s="254"/>
      <c r="G55" s="255"/>
      <c r="H55" s="217"/>
      <c r="I55" s="218"/>
      <c r="J55" s="219"/>
      <c r="K55" s="220"/>
      <c r="L55" s="220"/>
      <c r="M55" s="127"/>
      <c r="N55" s="83"/>
    </row>
    <row r="56" spans="1:14" ht="13.5" thickTop="1">
      <c r="A56" s="1"/>
      <c r="B56" s="1"/>
      <c r="C56" s="83"/>
      <c r="D56" s="93"/>
      <c r="E56" s="49" t="s">
        <v>18</v>
      </c>
      <c r="F56" s="50"/>
      <c r="G56" s="51"/>
      <c r="H56" s="54"/>
      <c r="I56" s="54"/>
      <c r="J56" s="54"/>
      <c r="K56" s="54"/>
      <c r="L56" s="94"/>
      <c r="M56" s="95">
        <f>SUM(M48:M55)</f>
        <v>0</v>
      </c>
      <c r="N56" s="83"/>
    </row>
    <row r="57" spans="1:14" ht="12.75">
      <c r="A57" s="1"/>
      <c r="B57" s="1"/>
      <c r="C57" s="83"/>
      <c r="D57" s="96"/>
      <c r="E57" s="93"/>
      <c r="F57" s="97"/>
      <c r="G57" s="97"/>
      <c r="H57" s="97"/>
      <c r="I57" s="97"/>
      <c r="J57" s="97"/>
      <c r="K57" s="97"/>
      <c r="L57" s="98"/>
      <c r="M57" s="97"/>
      <c r="N57" s="83"/>
    </row>
    <row r="58" spans="1:14" ht="12.75">
      <c r="A58" s="1"/>
      <c r="B58" s="1"/>
      <c r="C58" s="83"/>
      <c r="D58" s="221" t="s">
        <v>28</v>
      </c>
      <c r="E58" s="222"/>
      <c r="F58" s="222"/>
      <c r="G58" s="62"/>
      <c r="H58" s="62"/>
      <c r="I58" s="62"/>
      <c r="J58" s="62"/>
      <c r="K58" s="62"/>
      <c r="L58" s="34"/>
      <c r="M58" s="99"/>
      <c r="N58" s="83"/>
    </row>
    <row r="59" spans="1:14" ht="35.25">
      <c r="A59" s="1"/>
      <c r="B59" s="1"/>
      <c r="C59" s="83"/>
      <c r="D59" s="100" t="s">
        <v>10</v>
      </c>
      <c r="E59" s="223" t="s">
        <v>11</v>
      </c>
      <c r="F59" s="215"/>
      <c r="G59" s="66" t="s">
        <v>29</v>
      </c>
      <c r="H59" s="67" t="s">
        <v>30</v>
      </c>
      <c r="I59" s="67" t="s">
        <v>40</v>
      </c>
      <c r="J59" s="67" t="s">
        <v>23</v>
      </c>
      <c r="K59" s="67" t="s">
        <v>41</v>
      </c>
      <c r="L59" s="66" t="s">
        <v>24</v>
      </c>
      <c r="M59" s="101" t="s">
        <v>17</v>
      </c>
      <c r="N59" s="83"/>
    </row>
    <row r="60" spans="1:14" ht="12.75">
      <c r="A60" s="1"/>
      <c r="B60" s="1"/>
      <c r="C60" s="83"/>
      <c r="D60" s="69"/>
      <c r="E60" s="235"/>
      <c r="F60" s="237"/>
      <c r="G60" s="102"/>
      <c r="H60" s="73"/>
      <c r="I60" s="74"/>
      <c r="J60" s="73"/>
      <c r="K60" s="74"/>
      <c r="L60" s="75">
        <v>0.2</v>
      </c>
      <c r="M60" s="76">
        <f aca="true" t="shared" si="3" ref="M60:M66">K60/(1+L60)</f>
        <v>0</v>
      </c>
      <c r="N60" s="83"/>
    </row>
    <row r="61" spans="1:14" ht="12.75">
      <c r="A61" s="1"/>
      <c r="B61" s="1"/>
      <c r="C61" s="83"/>
      <c r="D61" s="69"/>
      <c r="E61" s="25"/>
      <c r="F61" s="26"/>
      <c r="G61" s="102"/>
      <c r="H61" s="73"/>
      <c r="I61" s="74"/>
      <c r="J61" s="73"/>
      <c r="K61" s="74"/>
      <c r="L61" s="75">
        <v>0.2</v>
      </c>
      <c r="M61" s="76">
        <f t="shared" si="3"/>
        <v>0</v>
      </c>
      <c r="N61" s="83"/>
    </row>
    <row r="62" spans="1:14" ht="12.75">
      <c r="A62" s="1"/>
      <c r="B62" s="1"/>
      <c r="C62" s="83"/>
      <c r="D62" s="69"/>
      <c r="E62" s="25"/>
      <c r="F62" s="26"/>
      <c r="G62" s="102"/>
      <c r="H62" s="73"/>
      <c r="I62" s="74"/>
      <c r="J62" s="73"/>
      <c r="K62" s="74"/>
      <c r="L62" s="75">
        <v>0.2</v>
      </c>
      <c r="M62" s="76">
        <f t="shared" si="3"/>
        <v>0</v>
      </c>
      <c r="N62" s="83"/>
    </row>
    <row r="63" spans="1:14" ht="12.75">
      <c r="A63" s="1"/>
      <c r="B63" s="1"/>
      <c r="C63" s="83"/>
      <c r="D63" s="69"/>
      <c r="E63" s="25"/>
      <c r="F63" s="26"/>
      <c r="G63" s="102"/>
      <c r="H63" s="73"/>
      <c r="I63" s="74"/>
      <c r="J63" s="73"/>
      <c r="K63" s="74"/>
      <c r="L63" s="75">
        <v>0.2</v>
      </c>
      <c r="M63" s="76">
        <f t="shared" si="3"/>
        <v>0</v>
      </c>
      <c r="N63" s="83"/>
    </row>
    <row r="64" spans="1:14" ht="12.75">
      <c r="A64" s="1"/>
      <c r="B64" s="1"/>
      <c r="C64" s="83"/>
      <c r="D64" s="69"/>
      <c r="E64" s="25"/>
      <c r="F64" s="26"/>
      <c r="G64" s="102"/>
      <c r="H64" s="73"/>
      <c r="I64" s="74"/>
      <c r="J64" s="73"/>
      <c r="K64" s="74"/>
      <c r="L64" s="75">
        <v>0.2</v>
      </c>
      <c r="M64" s="76">
        <f t="shared" si="3"/>
        <v>0</v>
      </c>
      <c r="N64" s="83"/>
    </row>
    <row r="65" spans="1:14" ht="12.75">
      <c r="A65" s="1"/>
      <c r="B65" s="1"/>
      <c r="C65" s="83"/>
      <c r="D65" s="69"/>
      <c r="E65" s="235"/>
      <c r="F65" s="237"/>
      <c r="G65" s="102"/>
      <c r="H65" s="73"/>
      <c r="I65" s="74"/>
      <c r="J65" s="73"/>
      <c r="K65" s="74"/>
      <c r="L65" s="75">
        <v>0.2</v>
      </c>
      <c r="M65" s="76">
        <f t="shared" si="3"/>
        <v>0</v>
      </c>
      <c r="N65" s="83"/>
    </row>
    <row r="66" spans="1:14" ht="13.5" thickBot="1">
      <c r="A66" s="1"/>
      <c r="B66" s="1"/>
      <c r="C66" s="83"/>
      <c r="D66" s="113"/>
      <c r="E66" s="216"/>
      <c r="F66" s="256"/>
      <c r="G66" s="128"/>
      <c r="H66" s="124"/>
      <c r="I66" s="125"/>
      <c r="J66" s="124"/>
      <c r="K66" s="125"/>
      <c r="L66" s="126">
        <v>0.2</v>
      </c>
      <c r="M66" s="120">
        <f t="shared" si="3"/>
        <v>0</v>
      </c>
      <c r="N66" s="83"/>
    </row>
    <row r="67" spans="1:14" ht="13.5" thickTop="1">
      <c r="A67" s="1"/>
      <c r="B67" s="1"/>
      <c r="C67" s="83"/>
      <c r="D67" s="93"/>
      <c r="E67" s="49" t="s">
        <v>18</v>
      </c>
      <c r="F67" s="103"/>
      <c r="G67" s="78"/>
      <c r="H67" s="79"/>
      <c r="I67" s="79"/>
      <c r="J67" s="78"/>
      <c r="K67" s="78"/>
      <c r="L67" s="80"/>
      <c r="M67" s="95">
        <f>SUM(M60:M66)</f>
        <v>0</v>
      </c>
      <c r="N67" s="83"/>
    </row>
    <row r="68" spans="1:14" ht="12.75">
      <c r="A68" s="1"/>
      <c r="B68" s="1"/>
      <c r="C68" s="83"/>
      <c r="D68" s="97"/>
      <c r="E68" s="98"/>
      <c r="F68" s="97"/>
      <c r="G68" s="97"/>
      <c r="H68" s="97"/>
      <c r="I68" s="97"/>
      <c r="J68" s="97"/>
      <c r="K68" s="97"/>
      <c r="L68" s="98"/>
      <c r="M68" s="97"/>
      <c r="N68" s="83"/>
    </row>
    <row r="69" spans="1:14" ht="12.75">
      <c r="A69" s="1"/>
      <c r="B69" s="1"/>
      <c r="C69" s="83"/>
      <c r="D69" s="60" t="s">
        <v>31</v>
      </c>
      <c r="E69" s="104"/>
      <c r="F69" s="34"/>
      <c r="G69" s="62"/>
      <c r="H69" s="62"/>
      <c r="I69" s="62"/>
      <c r="J69" s="62"/>
      <c r="K69" s="62"/>
      <c r="L69" s="34"/>
      <c r="M69" s="64"/>
      <c r="N69" s="83"/>
    </row>
    <row r="70" spans="1:14" ht="35.25">
      <c r="A70" s="1"/>
      <c r="B70" s="1"/>
      <c r="C70" s="83"/>
      <c r="D70" s="100" t="s">
        <v>10</v>
      </c>
      <c r="E70" s="223" t="s">
        <v>11</v>
      </c>
      <c r="F70" s="215"/>
      <c r="G70" s="66" t="s">
        <v>32</v>
      </c>
      <c r="H70" s="67" t="s">
        <v>30</v>
      </c>
      <c r="I70" s="67" t="s">
        <v>40</v>
      </c>
      <c r="J70" s="67" t="s">
        <v>23</v>
      </c>
      <c r="K70" s="67" t="s">
        <v>41</v>
      </c>
      <c r="L70" s="66" t="s">
        <v>24</v>
      </c>
      <c r="M70" s="105" t="s">
        <v>17</v>
      </c>
      <c r="N70" s="83"/>
    </row>
    <row r="71" spans="1:14" ht="12.75">
      <c r="A71" s="1"/>
      <c r="B71" s="1"/>
      <c r="C71" s="83"/>
      <c r="D71" s="69"/>
      <c r="E71" s="235"/>
      <c r="F71" s="237"/>
      <c r="G71" s="72"/>
      <c r="H71" s="73"/>
      <c r="I71" s="74"/>
      <c r="J71" s="73"/>
      <c r="K71" s="74"/>
      <c r="L71" s="75">
        <v>0.2</v>
      </c>
      <c r="M71" s="76">
        <f aca="true" t="shared" si="4" ref="M71:M77">K71/(1+L71)</f>
        <v>0</v>
      </c>
      <c r="N71" s="83"/>
    </row>
    <row r="72" spans="1:14" ht="12.75">
      <c r="A72" s="1"/>
      <c r="B72" s="1"/>
      <c r="C72" s="83"/>
      <c r="D72" s="69"/>
      <c r="E72" s="25"/>
      <c r="F72" s="26"/>
      <c r="G72" s="72"/>
      <c r="H72" s="73"/>
      <c r="I72" s="74"/>
      <c r="J72" s="73"/>
      <c r="K72" s="74"/>
      <c r="L72" s="75">
        <v>0.2</v>
      </c>
      <c r="M72" s="76">
        <f t="shared" si="4"/>
        <v>0</v>
      </c>
      <c r="N72" s="83"/>
    </row>
    <row r="73" spans="1:14" ht="12.75">
      <c r="A73" s="1"/>
      <c r="B73" s="1"/>
      <c r="C73" s="83"/>
      <c r="D73" s="69"/>
      <c r="E73" s="25"/>
      <c r="F73" s="26"/>
      <c r="G73" s="72"/>
      <c r="H73" s="73"/>
      <c r="I73" s="74"/>
      <c r="J73" s="73"/>
      <c r="K73" s="74"/>
      <c r="L73" s="75">
        <v>0.2</v>
      </c>
      <c r="M73" s="76">
        <f t="shared" si="4"/>
        <v>0</v>
      </c>
      <c r="N73" s="83"/>
    </row>
    <row r="74" spans="1:14" ht="12.75">
      <c r="A74" s="1"/>
      <c r="B74" s="1"/>
      <c r="C74" s="83"/>
      <c r="D74" s="69"/>
      <c r="E74" s="25"/>
      <c r="F74" s="26"/>
      <c r="G74" s="72"/>
      <c r="H74" s="73"/>
      <c r="I74" s="74"/>
      <c r="J74" s="73"/>
      <c r="K74" s="74"/>
      <c r="L74" s="75">
        <v>0.2</v>
      </c>
      <c r="M74" s="76">
        <f t="shared" si="4"/>
        <v>0</v>
      </c>
      <c r="N74" s="83"/>
    </row>
    <row r="75" spans="1:14" ht="12.75">
      <c r="A75" s="1"/>
      <c r="B75" s="1"/>
      <c r="C75" s="83"/>
      <c r="D75" s="69"/>
      <c r="E75" s="25"/>
      <c r="F75" s="26"/>
      <c r="G75" s="72"/>
      <c r="H75" s="73"/>
      <c r="I75" s="74"/>
      <c r="J75" s="73"/>
      <c r="K75" s="74"/>
      <c r="L75" s="75">
        <v>0.2</v>
      </c>
      <c r="M75" s="76">
        <f t="shared" si="4"/>
        <v>0</v>
      </c>
      <c r="N75" s="83"/>
    </row>
    <row r="76" spans="1:14" ht="12.75">
      <c r="A76" s="1"/>
      <c r="B76" s="1"/>
      <c r="C76" s="83"/>
      <c r="D76" s="69"/>
      <c r="E76" s="235"/>
      <c r="F76" s="237"/>
      <c r="G76" s="72"/>
      <c r="H76" s="73"/>
      <c r="I76" s="74"/>
      <c r="J76" s="73"/>
      <c r="K76" s="74"/>
      <c r="L76" s="75">
        <v>0.2</v>
      </c>
      <c r="M76" s="76">
        <f t="shared" si="4"/>
        <v>0</v>
      </c>
      <c r="N76" s="83"/>
    </row>
    <row r="77" spans="1:14" ht="13.5" thickBot="1">
      <c r="A77" s="1"/>
      <c r="B77" s="1"/>
      <c r="C77" s="83"/>
      <c r="D77" s="113"/>
      <c r="E77" s="216"/>
      <c r="F77" s="256"/>
      <c r="G77" s="123"/>
      <c r="H77" s="124"/>
      <c r="I77" s="125"/>
      <c r="J77" s="124"/>
      <c r="K77" s="125"/>
      <c r="L77" s="126">
        <v>0.2</v>
      </c>
      <c r="M77" s="120">
        <f t="shared" si="4"/>
        <v>0</v>
      </c>
      <c r="N77" s="83"/>
    </row>
    <row r="78" spans="1:14" ht="13.5" thickTop="1">
      <c r="A78" s="1"/>
      <c r="B78" s="1"/>
      <c r="C78" s="83"/>
      <c r="D78" s="93"/>
      <c r="E78" s="49" t="s">
        <v>18</v>
      </c>
      <c r="F78" s="78"/>
      <c r="G78" s="78"/>
      <c r="H78" s="79"/>
      <c r="I78" s="79"/>
      <c r="J78" s="78"/>
      <c r="K78" s="78"/>
      <c r="L78" s="80"/>
      <c r="M78" s="95">
        <f>SUM(M71:M77)</f>
        <v>0</v>
      </c>
      <c r="N78" s="83"/>
    </row>
    <row r="79" spans="1:14" ht="6.75" customHeight="1">
      <c r="A79" s="1"/>
      <c r="B79" s="1"/>
      <c r="C79" s="83"/>
      <c r="D79" s="97"/>
      <c r="E79" s="98"/>
      <c r="F79" s="97"/>
      <c r="G79" s="97"/>
      <c r="H79" s="97"/>
      <c r="I79" s="97"/>
      <c r="J79" s="97"/>
      <c r="K79" s="97"/>
      <c r="L79" s="98"/>
      <c r="M79" s="97"/>
      <c r="N79" s="83"/>
    </row>
    <row r="80" spans="1:14" ht="12.75">
      <c r="A80" s="1"/>
      <c r="B80" s="1"/>
      <c r="C80" s="4"/>
      <c r="D80" s="5"/>
      <c r="E80" s="6"/>
      <c r="F80" s="5"/>
      <c r="G80" s="5"/>
      <c r="H80" s="5"/>
      <c r="I80" s="5"/>
      <c r="J80" s="5"/>
      <c r="K80" s="5"/>
      <c r="L80" s="6"/>
      <c r="M80" s="5"/>
      <c r="N80" s="4"/>
    </row>
    <row r="81" spans="1:14" ht="12.75">
      <c r="A81" s="106"/>
      <c r="B81" s="106"/>
      <c r="C81" s="20"/>
      <c r="D81" s="129" t="s">
        <v>33</v>
      </c>
      <c r="E81" s="130"/>
      <c r="F81" s="131">
        <f>SUM(F83:F85)</f>
        <v>0</v>
      </c>
      <c r="G81" s="107"/>
      <c r="H81" s="19"/>
      <c r="I81" s="19"/>
      <c r="J81" s="19"/>
      <c r="K81" s="150"/>
      <c r="L81" s="24"/>
      <c r="M81" s="19"/>
      <c r="N81" s="20"/>
    </row>
    <row r="82" spans="1:14" ht="5.25" customHeight="1">
      <c r="A82" s="106"/>
      <c r="B82" s="106"/>
      <c r="C82" s="20"/>
      <c r="D82" s="132"/>
      <c r="E82" s="133"/>
      <c r="F82" s="133"/>
      <c r="G82" s="107"/>
      <c r="H82" s="19"/>
      <c r="I82" s="19"/>
      <c r="J82" s="19"/>
      <c r="K82" s="150"/>
      <c r="L82" s="24"/>
      <c r="M82" s="19"/>
      <c r="N82" s="20"/>
    </row>
    <row r="83" spans="1:14" ht="12.75">
      <c r="A83" s="106"/>
      <c r="B83" s="106"/>
      <c r="C83" s="20"/>
      <c r="D83" s="140" t="s">
        <v>9</v>
      </c>
      <c r="E83" s="141"/>
      <c r="F83" s="142">
        <f>M32</f>
        <v>0</v>
      </c>
      <c r="G83" s="107"/>
      <c r="H83" s="19"/>
      <c r="I83" s="19"/>
      <c r="J83" s="19"/>
      <c r="K83" s="150"/>
      <c r="L83" s="24"/>
      <c r="M83" s="19"/>
      <c r="N83" s="20"/>
    </row>
    <row r="84" spans="1:14" ht="12.75">
      <c r="A84" s="106"/>
      <c r="B84" s="106"/>
      <c r="C84" s="20"/>
      <c r="D84" s="137" t="s">
        <v>19</v>
      </c>
      <c r="E84" s="138"/>
      <c r="F84" s="139">
        <f>M44</f>
        <v>0</v>
      </c>
      <c r="G84" s="107"/>
      <c r="H84" s="19"/>
      <c r="I84" s="19"/>
      <c r="J84" s="19"/>
      <c r="K84" s="150"/>
      <c r="L84" s="24"/>
      <c r="M84" s="19"/>
      <c r="N84" s="20"/>
    </row>
    <row r="85" spans="1:14" ht="12.75">
      <c r="A85" s="106"/>
      <c r="B85" s="106"/>
      <c r="C85" s="20"/>
      <c r="D85" s="134" t="s">
        <v>34</v>
      </c>
      <c r="E85" s="135"/>
      <c r="F85" s="136">
        <f>SUM(F86:F88)</f>
        <v>0</v>
      </c>
      <c r="G85" s="107"/>
      <c r="H85" s="19"/>
      <c r="I85" s="19"/>
      <c r="J85" s="19"/>
      <c r="K85" s="150"/>
      <c r="L85" s="24"/>
      <c r="M85" s="19"/>
      <c r="N85" s="20"/>
    </row>
    <row r="86" spans="1:14" ht="12.75">
      <c r="A86" s="106"/>
      <c r="B86" s="106"/>
      <c r="C86" s="20"/>
      <c r="D86" s="155" t="s">
        <v>35</v>
      </c>
      <c r="E86" s="156"/>
      <c r="F86" s="157">
        <f>M56</f>
        <v>0</v>
      </c>
      <c r="G86" s="107"/>
      <c r="H86" s="19"/>
      <c r="I86" s="19"/>
      <c r="J86" s="19"/>
      <c r="K86" s="19"/>
      <c r="L86" s="24"/>
      <c r="M86" s="19"/>
      <c r="N86" s="20"/>
    </row>
    <row r="87" spans="1:14" ht="12.75">
      <c r="A87" s="106"/>
      <c r="B87" s="106"/>
      <c r="C87" s="20"/>
      <c r="D87" s="155" t="s">
        <v>36</v>
      </c>
      <c r="E87" s="156"/>
      <c r="F87" s="157">
        <f>M67</f>
        <v>0</v>
      </c>
      <c r="G87" s="107"/>
      <c r="H87" s="19"/>
      <c r="I87" s="19"/>
      <c r="J87" s="19"/>
      <c r="K87" s="19"/>
      <c r="L87" s="24"/>
      <c r="M87" s="19"/>
      <c r="N87" s="20"/>
    </row>
    <row r="88" spans="1:14" ht="12.75">
      <c r="A88" s="106"/>
      <c r="B88" s="106"/>
      <c r="C88" s="20"/>
      <c r="D88" s="155" t="s">
        <v>37</v>
      </c>
      <c r="E88" s="156"/>
      <c r="F88" s="157">
        <f>M78</f>
        <v>0</v>
      </c>
      <c r="G88" s="107"/>
      <c r="H88" s="19"/>
      <c r="I88" s="19"/>
      <c r="J88" s="19"/>
      <c r="K88" s="19"/>
      <c r="L88" s="24"/>
      <c r="M88" s="19"/>
      <c r="N88" s="20"/>
    </row>
    <row r="89" spans="1:14" ht="6" customHeight="1">
      <c r="A89" s="1"/>
      <c r="B89" s="1"/>
      <c r="C89" s="4"/>
      <c r="D89" s="108"/>
      <c r="E89" s="24"/>
      <c r="F89" s="19"/>
      <c r="G89" s="19"/>
      <c r="H89" s="19"/>
      <c r="I89" s="19"/>
      <c r="J89" s="19"/>
      <c r="K89" s="109"/>
      <c r="L89" s="24"/>
      <c r="M89" s="110"/>
      <c r="N89" s="4"/>
    </row>
    <row r="90" spans="1:14" ht="12.75">
      <c r="A90" s="1"/>
      <c r="B90" s="1"/>
      <c r="C90" s="4"/>
      <c r="D90" s="19"/>
      <c r="E90" s="24" t="s">
        <v>38</v>
      </c>
      <c r="F90" s="111"/>
      <c r="G90" s="24" t="s">
        <v>39</v>
      </c>
      <c r="H90" s="112"/>
      <c r="I90" s="144"/>
      <c r="J90" s="19"/>
      <c r="K90" s="109"/>
      <c r="L90" s="24"/>
      <c r="M90" s="110"/>
      <c r="N90" s="4"/>
    </row>
    <row r="91" spans="1:14" ht="12.75">
      <c r="A91" s="1"/>
      <c r="B91" s="1"/>
      <c r="C91" s="4"/>
      <c r="D91" s="5"/>
      <c r="E91" s="6"/>
      <c r="F91" s="5"/>
      <c r="G91" s="5"/>
      <c r="H91" s="5"/>
      <c r="I91" s="5"/>
      <c r="J91" s="5"/>
      <c r="K91" s="19"/>
      <c r="L91" s="24"/>
      <c r="M91" s="19"/>
      <c r="N91" s="4"/>
    </row>
  </sheetData>
  <mergeCells count="53">
    <mergeCell ref="G30:H30"/>
    <mergeCell ref="G31:H31"/>
    <mergeCell ref="G26:H26"/>
    <mergeCell ref="G27:H27"/>
    <mergeCell ref="G28:H28"/>
    <mergeCell ref="G29:H29"/>
    <mergeCell ref="G22:H22"/>
    <mergeCell ref="G23:H23"/>
    <mergeCell ref="G24:H24"/>
    <mergeCell ref="G25:H25"/>
    <mergeCell ref="G18:H18"/>
    <mergeCell ref="G19:H19"/>
    <mergeCell ref="G20:H20"/>
    <mergeCell ref="G21:H21"/>
    <mergeCell ref="E70:F70"/>
    <mergeCell ref="E71:F71"/>
    <mergeCell ref="E76:F76"/>
    <mergeCell ref="E77:F77"/>
    <mergeCell ref="E59:F59"/>
    <mergeCell ref="E60:F60"/>
    <mergeCell ref="E65:F65"/>
    <mergeCell ref="E66:F66"/>
    <mergeCell ref="E55:G55"/>
    <mergeCell ref="H55:J55"/>
    <mergeCell ref="K55:L55"/>
    <mergeCell ref="D58:F58"/>
    <mergeCell ref="H53:J53"/>
    <mergeCell ref="K53:L53"/>
    <mergeCell ref="E54:G54"/>
    <mergeCell ref="H54:J54"/>
    <mergeCell ref="K54:L54"/>
    <mergeCell ref="H51:J51"/>
    <mergeCell ref="K51:L51"/>
    <mergeCell ref="H52:J52"/>
    <mergeCell ref="K52:L52"/>
    <mergeCell ref="H49:J49"/>
    <mergeCell ref="K49:L49"/>
    <mergeCell ref="H50:J50"/>
    <mergeCell ref="K50:L50"/>
    <mergeCell ref="K47:L47"/>
    <mergeCell ref="E48:G48"/>
    <mergeCell ref="H48:J48"/>
    <mergeCell ref="K48:L48"/>
    <mergeCell ref="D34:E34"/>
    <mergeCell ref="D46:E46"/>
    <mergeCell ref="E47:G47"/>
    <mergeCell ref="H47:J47"/>
    <mergeCell ref="K5:L5"/>
    <mergeCell ref="E6:G6"/>
    <mergeCell ref="K6:L6"/>
    <mergeCell ref="D9:D10"/>
    <mergeCell ref="E10:G10"/>
    <mergeCell ref="K10:M10"/>
  </mergeCells>
  <dataValidations count="3">
    <dataValidation type="date" operator="greaterThan" allowBlank="1" showInputMessage="1" showErrorMessage="1" errorTitle="Falsche Eingabe" error="Bitte ein gültiges Datum eingeben!" sqref="H90:I90 K6:M6 I36:J43 H71:J77 H60:J66">
      <formula1>1</formula1>
    </dataValidation>
    <dataValidation type="decimal" operator="greaterThan" allowBlank="1" showInputMessage="1" showErrorMessage="1" errorTitle="Falsche Eingabe" error="Bitte eine gültige Dezimalzahl eingeben!" sqref="K71:K77 I19:K31 M48:M55 K36:K43 K60:K66">
      <formula1>0</formula1>
    </dataValidation>
    <dataValidation type="decimal" operator="greaterThan" allowBlank="1" showInputMessage="1" showErrorMessage="1" errorTitle="Falsche Eingabe" error="Bitte nur die Nummer (&gt;0) des Workpackages eingeben!" sqref="D71:D77 D48:D55 D19:D31 D36:D43 D60:D66">
      <formula1>0</formula1>
    </dataValidation>
  </dataValidations>
  <printOptions/>
  <pageMargins left="0.24" right="0.24" top="0.27" bottom="0.31" header="0.22" footer="0.23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D3" sqref="D3"/>
    </sheetView>
  </sheetViews>
  <sheetFormatPr defaultColWidth="11.421875" defaultRowHeight="12.75"/>
  <cols>
    <col min="1" max="1" width="0.5625" style="0" customWidth="1"/>
    <col min="2" max="2" width="0.85546875" style="0" customWidth="1"/>
    <col min="3" max="3" width="2.00390625" style="0" customWidth="1"/>
    <col min="4" max="4" width="11.28125" style="0" customWidth="1"/>
    <col min="5" max="5" width="27.140625" style="0" customWidth="1"/>
    <col min="6" max="7" width="20.28125" style="0" customWidth="1"/>
    <col min="8" max="8" width="12.8515625" style="0" customWidth="1"/>
    <col min="9" max="9" width="12.140625" style="0" customWidth="1"/>
    <col min="10" max="10" width="11.8515625" style="0" customWidth="1"/>
    <col min="11" max="11" width="11.28125" style="0" customWidth="1"/>
    <col min="12" max="12" width="7.7109375" style="0" customWidth="1"/>
    <col min="13" max="13" width="14.28125" style="0" customWidth="1"/>
    <col min="14" max="14" width="1.57421875" style="0" customWidth="1"/>
    <col min="15" max="15" width="0.9921875" style="0" hidden="1" customWidth="1"/>
  </cols>
  <sheetData>
    <row r="1" spans="1:14" ht="12.75">
      <c r="A1" s="1">
        <v>1</v>
      </c>
      <c r="B1" s="1"/>
      <c r="C1" s="1"/>
      <c r="D1" s="1">
        <v>0</v>
      </c>
      <c r="E1" s="2"/>
      <c r="F1" s="2"/>
      <c r="G1" s="2"/>
      <c r="H1" s="2"/>
      <c r="I1" s="2"/>
      <c r="J1" s="2"/>
      <c r="K1" s="2"/>
      <c r="L1" s="3"/>
      <c r="M1" s="2"/>
      <c r="N1" s="1"/>
    </row>
    <row r="2" spans="1:14" ht="4.5" customHeight="1">
      <c r="A2" s="1"/>
      <c r="B2" s="1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4"/>
    </row>
    <row r="3" spans="1:14" ht="18">
      <c r="A3" s="1"/>
      <c r="B3" s="1"/>
      <c r="C3" s="4"/>
      <c r="D3" s="7" t="s">
        <v>59</v>
      </c>
      <c r="E3" s="5"/>
      <c r="F3" s="5"/>
      <c r="G3" s="5"/>
      <c r="H3" s="8"/>
      <c r="I3" s="8"/>
      <c r="J3" s="154"/>
      <c r="K3" s="154"/>
      <c r="L3" s="154"/>
      <c r="M3" s="154"/>
      <c r="N3" s="154"/>
    </row>
    <row r="4" spans="1:14" ht="6.75" customHeight="1">
      <c r="A4" s="9"/>
      <c r="B4" s="9"/>
      <c r="C4" s="10"/>
      <c r="D4" s="8"/>
      <c r="E4" s="8"/>
      <c r="F4" s="8"/>
      <c r="G4" s="5"/>
      <c r="H4" s="8"/>
      <c r="I4" s="8"/>
      <c r="J4" s="154"/>
      <c r="K4" s="154"/>
      <c r="L4" s="154"/>
      <c r="M4" s="154"/>
      <c r="N4" s="154"/>
    </row>
    <row r="5" spans="1:15" ht="12.75">
      <c r="A5" s="9"/>
      <c r="B5" s="9"/>
      <c r="C5" s="10"/>
      <c r="D5" s="8"/>
      <c r="E5" s="8"/>
      <c r="F5" s="8"/>
      <c r="G5" s="8"/>
      <c r="H5" s="8"/>
      <c r="I5" s="8"/>
      <c r="J5" s="8"/>
      <c r="K5" s="224" t="s">
        <v>0</v>
      </c>
      <c r="L5" s="224"/>
      <c r="M5" s="11" t="s">
        <v>1</v>
      </c>
      <c r="N5" s="149"/>
      <c r="O5" s="148"/>
    </row>
    <row r="6" spans="1:14" ht="12.75">
      <c r="A6" s="1"/>
      <c r="B6" s="1"/>
      <c r="C6" s="4"/>
      <c r="D6" s="12" t="s">
        <v>2</v>
      </c>
      <c r="E6" s="225" t="s">
        <v>52</v>
      </c>
      <c r="F6" s="226"/>
      <c r="G6" s="227"/>
      <c r="H6" s="13"/>
      <c r="I6" s="28"/>
      <c r="J6" s="14" t="s">
        <v>3</v>
      </c>
      <c r="K6" s="228"/>
      <c r="L6" s="229"/>
      <c r="M6" s="15"/>
      <c r="N6" s="4"/>
    </row>
    <row r="7" spans="1:14" ht="5.25" customHeight="1">
      <c r="A7" s="1"/>
      <c r="B7" s="1"/>
      <c r="C7" s="4"/>
      <c r="D7" s="5"/>
      <c r="E7" s="5"/>
      <c r="F7" s="5"/>
      <c r="G7" s="5"/>
      <c r="H7" s="6"/>
      <c r="I7" s="6"/>
      <c r="J7" s="6"/>
      <c r="K7" s="6"/>
      <c r="L7" s="6"/>
      <c r="M7" s="5"/>
      <c r="N7" s="4"/>
    </row>
    <row r="8" spans="1:14" ht="12.75">
      <c r="A8" s="1"/>
      <c r="B8" s="1"/>
      <c r="C8" s="4"/>
      <c r="D8" s="16" t="s">
        <v>4</v>
      </c>
      <c r="E8" s="17"/>
      <c r="F8" s="18"/>
      <c r="G8" s="18"/>
      <c r="H8" s="5"/>
      <c r="I8" s="5"/>
      <c r="J8" s="5"/>
      <c r="K8" s="5"/>
      <c r="L8" s="6"/>
      <c r="M8" s="19"/>
      <c r="N8" s="20"/>
    </row>
    <row r="9" spans="1:14" ht="12.75">
      <c r="A9" s="1"/>
      <c r="B9" s="1"/>
      <c r="C9" s="4"/>
      <c r="D9" s="230" t="s">
        <v>5</v>
      </c>
      <c r="E9" s="21"/>
      <c r="F9" s="22"/>
      <c r="G9" s="22"/>
      <c r="H9" s="5"/>
      <c r="I9" s="5"/>
      <c r="J9" s="23"/>
      <c r="K9" s="24"/>
      <c r="L9" s="24"/>
      <c r="M9" s="24"/>
      <c r="N9" s="20"/>
    </row>
    <row r="10" spans="1:14" ht="12.75">
      <c r="A10" s="1"/>
      <c r="B10" s="1"/>
      <c r="C10" s="4"/>
      <c r="D10" s="231"/>
      <c r="E10" s="232"/>
      <c r="F10" s="233"/>
      <c r="G10" s="234"/>
      <c r="H10" s="18"/>
      <c r="I10" s="18"/>
      <c r="J10" s="14" t="s">
        <v>6</v>
      </c>
      <c r="K10" s="235"/>
      <c r="L10" s="236"/>
      <c r="M10" s="237"/>
      <c r="N10" s="20"/>
    </row>
    <row r="11" spans="1:14" ht="12.75">
      <c r="A11" s="1"/>
      <c r="B11" s="1"/>
      <c r="C11" s="4"/>
      <c r="D11" s="27"/>
      <c r="E11" s="28"/>
      <c r="F11" s="29"/>
      <c r="G11" s="18"/>
      <c r="H11" s="18"/>
      <c r="I11" s="18"/>
      <c r="J11" s="23"/>
      <c r="K11" s="30"/>
      <c r="L11" s="30"/>
      <c r="M11" s="30"/>
      <c r="N11" s="20"/>
    </row>
    <row r="12" spans="1:14" ht="12.75">
      <c r="A12" s="1"/>
      <c r="B12" s="1"/>
      <c r="C12" s="4"/>
      <c r="D12" s="27"/>
      <c r="E12" s="28"/>
      <c r="F12" s="29"/>
      <c r="G12" s="18"/>
      <c r="H12" s="18"/>
      <c r="I12" s="18"/>
      <c r="J12" s="23"/>
      <c r="K12" s="30"/>
      <c r="L12" s="30"/>
      <c r="M12" s="30"/>
      <c r="N12" s="20"/>
    </row>
    <row r="13" spans="1:14" ht="12.75">
      <c r="A13" s="1"/>
      <c r="B13" s="1"/>
      <c r="C13" s="32"/>
      <c r="D13" s="33" t="s">
        <v>9</v>
      </c>
      <c r="E13" s="34"/>
      <c r="F13" s="34"/>
      <c r="G13" s="34"/>
      <c r="H13" s="34"/>
      <c r="I13" s="34"/>
      <c r="J13" s="34"/>
      <c r="K13" s="34"/>
      <c r="L13" s="34"/>
      <c r="M13" s="35"/>
      <c r="N13" s="32"/>
    </row>
    <row r="14" spans="1:14" ht="25.5">
      <c r="A14" s="1"/>
      <c r="B14" s="1"/>
      <c r="C14" s="32"/>
      <c r="D14" s="36" t="s">
        <v>10</v>
      </c>
      <c r="E14" s="37" t="s">
        <v>11</v>
      </c>
      <c r="F14" s="37" t="s">
        <v>12</v>
      </c>
      <c r="G14" s="257" t="s">
        <v>13</v>
      </c>
      <c r="H14" s="258"/>
      <c r="I14" s="37" t="s">
        <v>14</v>
      </c>
      <c r="J14" s="38" t="s">
        <v>15</v>
      </c>
      <c r="K14" s="38" t="s">
        <v>42</v>
      </c>
      <c r="L14" s="37" t="s">
        <v>16</v>
      </c>
      <c r="M14" s="39" t="s">
        <v>17</v>
      </c>
      <c r="N14" s="32"/>
    </row>
    <row r="15" spans="1:14" ht="12.75">
      <c r="A15" s="1"/>
      <c r="B15" s="1"/>
      <c r="C15" s="32"/>
      <c r="D15" s="40"/>
      <c r="E15" s="41"/>
      <c r="F15" s="42"/>
      <c r="G15" s="249"/>
      <c r="H15" s="251"/>
      <c r="I15" s="43"/>
      <c r="J15" s="44"/>
      <c r="K15" s="45"/>
      <c r="L15" s="46">
        <f aca="true" t="shared" si="0" ref="L15:L27">+J15*14*1.32/1680*(1+K15)</f>
        <v>0</v>
      </c>
      <c r="M15" s="47">
        <f aca="true" t="shared" si="1" ref="M15:M27">I15*L15</f>
        <v>0</v>
      </c>
      <c r="N15" s="32"/>
    </row>
    <row r="16" spans="1:14" ht="12.75">
      <c r="A16" s="1"/>
      <c r="B16" s="1"/>
      <c r="C16" s="32"/>
      <c r="D16" s="40"/>
      <c r="E16" s="41"/>
      <c r="F16" s="42"/>
      <c r="G16" s="249"/>
      <c r="H16" s="251"/>
      <c r="I16" s="43"/>
      <c r="J16" s="44"/>
      <c r="K16" s="45"/>
      <c r="L16" s="46">
        <f t="shared" si="0"/>
        <v>0</v>
      </c>
      <c r="M16" s="47">
        <f t="shared" si="1"/>
        <v>0</v>
      </c>
      <c r="N16" s="32"/>
    </row>
    <row r="17" spans="1:14" ht="12.75">
      <c r="A17" s="1"/>
      <c r="B17" s="1"/>
      <c r="C17" s="32"/>
      <c r="D17" s="40"/>
      <c r="E17" s="41"/>
      <c r="F17" s="42"/>
      <c r="G17" s="249"/>
      <c r="H17" s="251"/>
      <c r="I17" s="43"/>
      <c r="J17" s="44"/>
      <c r="K17" s="45"/>
      <c r="L17" s="46">
        <f t="shared" si="0"/>
        <v>0</v>
      </c>
      <c r="M17" s="47">
        <f t="shared" si="1"/>
        <v>0</v>
      </c>
      <c r="N17" s="32"/>
    </row>
    <row r="18" spans="1:14" ht="12.75">
      <c r="A18" s="1"/>
      <c r="B18" s="1"/>
      <c r="C18" s="32"/>
      <c r="D18" s="40"/>
      <c r="E18" s="41"/>
      <c r="F18" s="42"/>
      <c r="G18" s="249"/>
      <c r="H18" s="251"/>
      <c r="I18" s="43"/>
      <c r="J18" s="44"/>
      <c r="K18" s="45"/>
      <c r="L18" s="46">
        <f t="shared" si="0"/>
        <v>0</v>
      </c>
      <c r="M18" s="47">
        <f t="shared" si="1"/>
        <v>0</v>
      </c>
      <c r="N18" s="32"/>
    </row>
    <row r="19" spans="1:14" ht="12.75">
      <c r="A19" s="1"/>
      <c r="B19" s="1"/>
      <c r="C19" s="32"/>
      <c r="D19" s="40"/>
      <c r="E19" s="41"/>
      <c r="F19" s="42"/>
      <c r="G19" s="249"/>
      <c r="H19" s="251"/>
      <c r="I19" s="43"/>
      <c r="J19" s="44"/>
      <c r="K19" s="45"/>
      <c r="L19" s="46">
        <f t="shared" si="0"/>
        <v>0</v>
      </c>
      <c r="M19" s="47">
        <f t="shared" si="1"/>
        <v>0</v>
      </c>
      <c r="N19" s="32"/>
    </row>
    <row r="20" spans="1:14" ht="12.75">
      <c r="A20" s="1"/>
      <c r="B20" s="1"/>
      <c r="C20" s="32"/>
      <c r="D20" s="40"/>
      <c r="E20" s="41"/>
      <c r="F20" s="42"/>
      <c r="G20" s="249"/>
      <c r="H20" s="251"/>
      <c r="I20" s="43"/>
      <c r="J20" s="44"/>
      <c r="K20" s="45"/>
      <c r="L20" s="46">
        <f t="shared" si="0"/>
        <v>0</v>
      </c>
      <c r="M20" s="47">
        <f t="shared" si="1"/>
        <v>0</v>
      </c>
      <c r="N20" s="32"/>
    </row>
    <row r="21" spans="1:14" ht="12.75">
      <c r="A21" s="1"/>
      <c r="B21" s="1"/>
      <c r="C21" s="32"/>
      <c r="D21" s="40"/>
      <c r="E21" s="41"/>
      <c r="F21" s="42"/>
      <c r="G21" s="249"/>
      <c r="H21" s="251"/>
      <c r="I21" s="43"/>
      <c r="J21" s="44"/>
      <c r="K21" s="45"/>
      <c r="L21" s="46">
        <f t="shared" si="0"/>
        <v>0</v>
      </c>
      <c r="M21" s="47">
        <f t="shared" si="1"/>
        <v>0</v>
      </c>
      <c r="N21" s="32"/>
    </row>
    <row r="22" spans="1:14" ht="12.75">
      <c r="A22" s="1"/>
      <c r="B22" s="1"/>
      <c r="C22" s="32"/>
      <c r="D22" s="40"/>
      <c r="E22" s="41"/>
      <c r="F22" s="42"/>
      <c r="G22" s="249"/>
      <c r="H22" s="251"/>
      <c r="I22" s="43"/>
      <c r="J22" s="44"/>
      <c r="K22" s="45"/>
      <c r="L22" s="46">
        <f t="shared" si="0"/>
        <v>0</v>
      </c>
      <c r="M22" s="47">
        <f t="shared" si="1"/>
        <v>0</v>
      </c>
      <c r="N22" s="32"/>
    </row>
    <row r="23" spans="1:14" ht="12.75">
      <c r="A23" s="1"/>
      <c r="B23" s="1"/>
      <c r="C23" s="32"/>
      <c r="D23" s="40"/>
      <c r="E23" s="41"/>
      <c r="F23" s="42"/>
      <c r="G23" s="249"/>
      <c r="H23" s="251"/>
      <c r="I23" s="43"/>
      <c r="J23" s="44"/>
      <c r="K23" s="45"/>
      <c r="L23" s="46">
        <f t="shared" si="0"/>
        <v>0</v>
      </c>
      <c r="M23" s="47">
        <f t="shared" si="1"/>
        <v>0</v>
      </c>
      <c r="N23" s="32"/>
    </row>
    <row r="24" spans="1:14" ht="12.75">
      <c r="A24" s="1"/>
      <c r="B24" s="1"/>
      <c r="C24" s="32"/>
      <c r="D24" s="40"/>
      <c r="E24" s="41"/>
      <c r="F24" s="42"/>
      <c r="G24" s="249"/>
      <c r="H24" s="251"/>
      <c r="I24" s="43"/>
      <c r="J24" s="44"/>
      <c r="K24" s="45"/>
      <c r="L24" s="46">
        <f t="shared" si="0"/>
        <v>0</v>
      </c>
      <c r="M24" s="47">
        <f t="shared" si="1"/>
        <v>0</v>
      </c>
      <c r="N24" s="32"/>
    </row>
    <row r="25" spans="1:14" ht="12.75">
      <c r="A25" s="1"/>
      <c r="B25" s="1"/>
      <c r="C25" s="32"/>
      <c r="D25" s="40"/>
      <c r="E25" s="41"/>
      <c r="F25" s="42"/>
      <c r="G25" s="249"/>
      <c r="H25" s="251"/>
      <c r="I25" s="43"/>
      <c r="J25" s="44"/>
      <c r="K25" s="45"/>
      <c r="L25" s="46">
        <f t="shared" si="0"/>
        <v>0</v>
      </c>
      <c r="M25" s="47">
        <f t="shared" si="1"/>
        <v>0</v>
      </c>
      <c r="N25" s="32"/>
    </row>
    <row r="26" spans="1:14" ht="12.75">
      <c r="A26" s="1"/>
      <c r="B26" s="1"/>
      <c r="C26" s="32"/>
      <c r="D26" s="40"/>
      <c r="E26" s="41"/>
      <c r="F26" s="42"/>
      <c r="G26" s="249"/>
      <c r="H26" s="251"/>
      <c r="I26" s="43"/>
      <c r="J26" s="44"/>
      <c r="K26" s="45"/>
      <c r="L26" s="46">
        <f t="shared" si="0"/>
        <v>0</v>
      </c>
      <c r="M26" s="47">
        <f t="shared" si="1"/>
        <v>0</v>
      </c>
      <c r="N26" s="32"/>
    </row>
    <row r="27" spans="1:14" ht="13.5" thickBot="1">
      <c r="A27" s="1"/>
      <c r="B27" s="1"/>
      <c r="C27" s="32"/>
      <c r="D27" s="113"/>
      <c r="E27" s="114"/>
      <c r="F27" s="115"/>
      <c r="G27" s="217"/>
      <c r="H27" s="219"/>
      <c r="I27" s="116"/>
      <c r="J27" s="117"/>
      <c r="K27" s="118"/>
      <c r="L27" s="119">
        <f t="shared" si="0"/>
        <v>0</v>
      </c>
      <c r="M27" s="120">
        <f t="shared" si="1"/>
        <v>0</v>
      </c>
      <c r="N27" s="32"/>
    </row>
    <row r="28" spans="1:14" ht="13.5" thickTop="1">
      <c r="A28" s="1"/>
      <c r="B28" s="1"/>
      <c r="C28" s="32"/>
      <c r="D28" s="48"/>
      <c r="E28" s="49" t="s">
        <v>18</v>
      </c>
      <c r="F28" s="50"/>
      <c r="G28" s="51"/>
      <c r="H28" s="52"/>
      <c r="I28" s="52">
        <f>SUM(I15:I27)</f>
        <v>0</v>
      </c>
      <c r="J28" s="53"/>
      <c r="K28" s="54"/>
      <c r="L28" s="143" t="e">
        <f>+M28/I28</f>
        <v>#DIV/0!</v>
      </c>
      <c r="M28" s="55">
        <f>SUM(M15:M27)</f>
        <v>0</v>
      </c>
      <c r="N28" s="32"/>
    </row>
    <row r="29" spans="1:14" ht="12.75">
      <c r="A29" s="1"/>
      <c r="B29" s="1"/>
      <c r="C29" s="32"/>
      <c r="D29" s="56"/>
      <c r="E29" s="57"/>
      <c r="F29" s="57"/>
      <c r="G29" s="57"/>
      <c r="H29" s="57"/>
      <c r="I29" s="57"/>
      <c r="J29" s="57"/>
      <c r="K29" s="57"/>
      <c r="L29" s="58"/>
      <c r="M29" s="57"/>
      <c r="N29" s="32"/>
    </row>
    <row r="30" spans="1:14" ht="12.75">
      <c r="A30" s="1"/>
      <c r="B30" s="1"/>
      <c r="C30" s="59"/>
      <c r="D30" s="238" t="s">
        <v>19</v>
      </c>
      <c r="E30" s="239"/>
      <c r="F30" s="61"/>
      <c r="G30" s="62"/>
      <c r="H30" s="62"/>
      <c r="I30" s="62"/>
      <c r="J30" s="62"/>
      <c r="K30" s="63"/>
      <c r="L30" s="34"/>
      <c r="M30" s="64"/>
      <c r="N30" s="59"/>
    </row>
    <row r="31" spans="1:14" ht="35.25">
      <c r="A31" s="1"/>
      <c r="B31" s="1"/>
      <c r="C31" s="59"/>
      <c r="D31" s="36" t="s">
        <v>10</v>
      </c>
      <c r="E31" s="37" t="s">
        <v>11</v>
      </c>
      <c r="F31" s="65" t="s">
        <v>20</v>
      </c>
      <c r="G31" s="147" t="s">
        <v>21</v>
      </c>
      <c r="H31" s="67" t="s">
        <v>22</v>
      </c>
      <c r="I31" s="67" t="s">
        <v>40</v>
      </c>
      <c r="J31" s="67" t="s">
        <v>23</v>
      </c>
      <c r="K31" s="67" t="s">
        <v>41</v>
      </c>
      <c r="L31" s="66" t="s">
        <v>24</v>
      </c>
      <c r="M31" s="68" t="s">
        <v>17</v>
      </c>
      <c r="N31" s="59"/>
    </row>
    <row r="32" spans="1:14" ht="12.75">
      <c r="A32" s="1"/>
      <c r="B32" s="1"/>
      <c r="C32" s="59"/>
      <c r="D32" s="69"/>
      <c r="E32" s="70"/>
      <c r="F32" s="71"/>
      <c r="G32" s="145"/>
      <c r="H32" s="151"/>
      <c r="I32" s="74"/>
      <c r="J32" s="73"/>
      <c r="K32" s="74"/>
      <c r="L32" s="75">
        <v>0.2</v>
      </c>
      <c r="M32" s="76">
        <f aca="true" t="shared" si="2" ref="M32:M39">K32/(1+L32)</f>
        <v>0</v>
      </c>
      <c r="N32" s="205"/>
    </row>
    <row r="33" spans="1:14" ht="12.75">
      <c r="A33" s="1"/>
      <c r="B33" s="1"/>
      <c r="C33" s="59"/>
      <c r="D33" s="69"/>
      <c r="E33" s="70"/>
      <c r="F33" s="71"/>
      <c r="G33" s="145"/>
      <c r="H33" s="151"/>
      <c r="I33" s="74"/>
      <c r="J33" s="73"/>
      <c r="K33" s="74"/>
      <c r="L33" s="75">
        <v>0.2</v>
      </c>
      <c r="M33" s="76">
        <f t="shared" si="2"/>
        <v>0</v>
      </c>
      <c r="N33" s="205"/>
    </row>
    <row r="34" spans="1:14" ht="12.75">
      <c r="A34" s="1"/>
      <c r="B34" s="1"/>
      <c r="C34" s="59"/>
      <c r="D34" s="69"/>
      <c r="E34" s="70"/>
      <c r="F34" s="71"/>
      <c r="G34" s="145"/>
      <c r="H34" s="151"/>
      <c r="I34" s="74"/>
      <c r="J34" s="73"/>
      <c r="K34" s="74"/>
      <c r="L34" s="75">
        <v>0.2</v>
      </c>
      <c r="M34" s="76">
        <f t="shared" si="2"/>
        <v>0</v>
      </c>
      <c r="N34" s="205"/>
    </row>
    <row r="35" spans="1:14" ht="12.75">
      <c r="A35" s="1"/>
      <c r="B35" s="1"/>
      <c r="C35" s="59"/>
      <c r="D35" s="69"/>
      <c r="E35" s="70"/>
      <c r="F35" s="71"/>
      <c r="G35" s="145"/>
      <c r="H35" s="151"/>
      <c r="I35" s="74"/>
      <c r="J35" s="73"/>
      <c r="K35" s="74"/>
      <c r="L35" s="75">
        <v>0.2</v>
      </c>
      <c r="M35" s="76">
        <f t="shared" si="2"/>
        <v>0</v>
      </c>
      <c r="N35" s="205"/>
    </row>
    <row r="36" spans="1:14" ht="12.75">
      <c r="A36" s="1"/>
      <c r="B36" s="1"/>
      <c r="C36" s="59"/>
      <c r="D36" s="69"/>
      <c r="E36" s="70"/>
      <c r="F36" s="71"/>
      <c r="G36" s="145"/>
      <c r="H36" s="151"/>
      <c r="I36" s="74"/>
      <c r="J36" s="73"/>
      <c r="K36" s="74"/>
      <c r="L36" s="75">
        <v>0.2</v>
      </c>
      <c r="M36" s="76">
        <f t="shared" si="2"/>
        <v>0</v>
      </c>
      <c r="N36" s="205"/>
    </row>
    <row r="37" spans="1:14" ht="12.75">
      <c r="A37" s="1"/>
      <c r="B37" s="1"/>
      <c r="C37" s="59"/>
      <c r="D37" s="69"/>
      <c r="E37" s="70"/>
      <c r="F37" s="71"/>
      <c r="G37" s="145"/>
      <c r="H37" s="151"/>
      <c r="I37" s="74"/>
      <c r="J37" s="73"/>
      <c r="K37" s="74"/>
      <c r="L37" s="75">
        <v>0.2</v>
      </c>
      <c r="M37" s="76">
        <f t="shared" si="2"/>
        <v>0</v>
      </c>
      <c r="N37" s="205"/>
    </row>
    <row r="38" spans="1:14" ht="12.75">
      <c r="A38" s="1"/>
      <c r="B38" s="1"/>
      <c r="C38" s="59"/>
      <c r="D38" s="69"/>
      <c r="E38" s="70"/>
      <c r="F38" s="71"/>
      <c r="G38" s="145"/>
      <c r="H38" s="151"/>
      <c r="I38" s="74"/>
      <c r="J38" s="73"/>
      <c r="K38" s="74"/>
      <c r="L38" s="75">
        <v>0.2</v>
      </c>
      <c r="M38" s="76">
        <f t="shared" si="2"/>
        <v>0</v>
      </c>
      <c r="N38" s="205"/>
    </row>
    <row r="39" spans="1:14" ht="13.5" thickBot="1">
      <c r="A39" s="1"/>
      <c r="B39" s="1"/>
      <c r="C39" s="59"/>
      <c r="D39" s="113"/>
      <c r="E39" s="121"/>
      <c r="F39" s="122"/>
      <c r="G39" s="146"/>
      <c r="H39" s="152"/>
      <c r="I39" s="125"/>
      <c r="J39" s="124"/>
      <c r="K39" s="125"/>
      <c r="L39" s="126">
        <v>0.2</v>
      </c>
      <c r="M39" s="120">
        <f t="shared" si="2"/>
        <v>0</v>
      </c>
      <c r="N39" s="205"/>
    </row>
    <row r="40" spans="1:14" ht="13.5" thickTop="1">
      <c r="A40" s="1"/>
      <c r="B40" s="1"/>
      <c r="C40" s="59"/>
      <c r="D40" s="77"/>
      <c r="E40" s="49" t="s">
        <v>18</v>
      </c>
      <c r="F40" s="78"/>
      <c r="G40" s="78"/>
      <c r="H40" s="79"/>
      <c r="I40" s="79"/>
      <c r="J40" s="78"/>
      <c r="K40" s="78"/>
      <c r="L40" s="80"/>
      <c r="M40" s="55">
        <f>SUM(M32:M39)</f>
        <v>0</v>
      </c>
      <c r="N40" s="59"/>
    </row>
    <row r="41" spans="1:14" ht="12.75">
      <c r="A41" s="1"/>
      <c r="B41" s="1"/>
      <c r="C41" s="59"/>
      <c r="D41" s="81"/>
      <c r="E41" s="82"/>
      <c r="F41" s="81"/>
      <c r="G41" s="81"/>
      <c r="H41" s="81"/>
      <c r="I41" s="81"/>
      <c r="J41" s="81"/>
      <c r="K41" s="81"/>
      <c r="L41" s="82"/>
      <c r="M41" s="81"/>
      <c r="N41" s="59"/>
    </row>
    <row r="42" spans="1:14" ht="12.75">
      <c r="A42" s="1"/>
      <c r="B42" s="1"/>
      <c r="C42" s="83"/>
      <c r="D42" s="238" t="s">
        <v>25</v>
      </c>
      <c r="E42" s="239"/>
      <c r="F42" s="84"/>
      <c r="G42" s="84"/>
      <c r="H42" s="85"/>
      <c r="I42" s="85"/>
      <c r="J42" s="85"/>
      <c r="K42" s="85"/>
      <c r="L42" s="85"/>
      <c r="M42" s="86"/>
      <c r="N42" s="83"/>
    </row>
    <row r="43" spans="1:14" ht="25.5">
      <c r="A43" s="1"/>
      <c r="B43" s="1"/>
      <c r="C43" s="83"/>
      <c r="D43" s="87" t="s">
        <v>10</v>
      </c>
      <c r="E43" s="240" t="s">
        <v>26</v>
      </c>
      <c r="F43" s="240"/>
      <c r="G43" s="241"/>
      <c r="H43" s="242" t="s">
        <v>12</v>
      </c>
      <c r="I43" s="243"/>
      <c r="J43" s="244"/>
      <c r="K43" s="245" t="s">
        <v>27</v>
      </c>
      <c r="L43" s="241"/>
      <c r="M43" s="88" t="s">
        <v>17</v>
      </c>
      <c r="N43" s="83"/>
    </row>
    <row r="44" spans="1:14" ht="12.75">
      <c r="A44" s="1"/>
      <c r="B44" s="1"/>
      <c r="C44" s="83"/>
      <c r="D44" s="69"/>
      <c r="E44" s="246"/>
      <c r="F44" s="247"/>
      <c r="G44" s="248"/>
      <c r="H44" s="249"/>
      <c r="I44" s="250"/>
      <c r="J44" s="251"/>
      <c r="K44" s="252"/>
      <c r="L44" s="252"/>
      <c r="M44" s="92"/>
      <c r="N44" s="83"/>
    </row>
    <row r="45" spans="1:14" ht="12.75">
      <c r="A45" s="1"/>
      <c r="B45" s="1"/>
      <c r="C45" s="83"/>
      <c r="D45" s="69"/>
      <c r="E45" s="89"/>
      <c r="F45" s="90"/>
      <c r="G45" s="91"/>
      <c r="H45" s="249"/>
      <c r="I45" s="250"/>
      <c r="J45" s="251"/>
      <c r="K45" s="249"/>
      <c r="L45" s="251"/>
      <c r="M45" s="92"/>
      <c r="N45" s="83"/>
    </row>
    <row r="46" spans="1:14" ht="12.75">
      <c r="A46" s="1"/>
      <c r="B46" s="1"/>
      <c r="C46" s="83"/>
      <c r="D46" s="69"/>
      <c r="E46" s="89"/>
      <c r="F46" s="90"/>
      <c r="G46" s="91"/>
      <c r="H46" s="249"/>
      <c r="I46" s="250"/>
      <c r="J46" s="251"/>
      <c r="K46" s="249"/>
      <c r="L46" s="251"/>
      <c r="M46" s="92"/>
      <c r="N46" s="83"/>
    </row>
    <row r="47" spans="1:14" ht="12.75">
      <c r="A47" s="1"/>
      <c r="B47" s="1"/>
      <c r="C47" s="83"/>
      <c r="D47" s="69"/>
      <c r="E47" s="89"/>
      <c r="F47" s="90"/>
      <c r="G47" s="91"/>
      <c r="H47" s="249"/>
      <c r="I47" s="250"/>
      <c r="J47" s="251"/>
      <c r="K47" s="249"/>
      <c r="L47" s="251"/>
      <c r="M47" s="92"/>
      <c r="N47" s="83"/>
    </row>
    <row r="48" spans="1:14" ht="12.75">
      <c r="A48" s="1"/>
      <c r="B48" s="1"/>
      <c r="C48" s="83"/>
      <c r="D48" s="69"/>
      <c r="E48" s="89"/>
      <c r="F48" s="90"/>
      <c r="G48" s="91"/>
      <c r="H48" s="249"/>
      <c r="I48" s="250"/>
      <c r="J48" s="251"/>
      <c r="K48" s="249"/>
      <c r="L48" s="251"/>
      <c r="M48" s="92"/>
      <c r="N48" s="83"/>
    </row>
    <row r="49" spans="1:14" ht="12.75">
      <c r="A49" s="1"/>
      <c r="B49" s="1"/>
      <c r="C49" s="83"/>
      <c r="D49" s="69"/>
      <c r="E49" s="89"/>
      <c r="F49" s="90"/>
      <c r="G49" s="91"/>
      <c r="H49" s="249"/>
      <c r="I49" s="250"/>
      <c r="J49" s="251"/>
      <c r="K49" s="249"/>
      <c r="L49" s="251"/>
      <c r="M49" s="92"/>
      <c r="N49" s="83"/>
    </row>
    <row r="50" spans="1:14" ht="12.75">
      <c r="A50" s="1"/>
      <c r="B50" s="1"/>
      <c r="C50" s="83"/>
      <c r="D50" s="69"/>
      <c r="E50" s="246"/>
      <c r="F50" s="247"/>
      <c r="G50" s="248"/>
      <c r="H50" s="249"/>
      <c r="I50" s="250"/>
      <c r="J50" s="251"/>
      <c r="K50" s="252"/>
      <c r="L50" s="252"/>
      <c r="M50" s="92"/>
      <c r="N50" s="83"/>
    </row>
    <row r="51" spans="1:14" ht="13.5" thickBot="1">
      <c r="A51" s="1"/>
      <c r="B51" s="1"/>
      <c r="C51" s="83"/>
      <c r="D51" s="113"/>
      <c r="E51" s="253"/>
      <c r="F51" s="254"/>
      <c r="G51" s="255"/>
      <c r="H51" s="217"/>
      <c r="I51" s="218"/>
      <c r="J51" s="219"/>
      <c r="K51" s="220"/>
      <c r="L51" s="220"/>
      <c r="M51" s="127"/>
      <c r="N51" s="83"/>
    </row>
    <row r="52" spans="1:14" ht="13.5" thickTop="1">
      <c r="A52" s="1"/>
      <c r="B52" s="1"/>
      <c r="C52" s="83"/>
      <c r="D52" s="93"/>
      <c r="E52" s="49" t="s">
        <v>18</v>
      </c>
      <c r="F52" s="50"/>
      <c r="G52" s="51"/>
      <c r="H52" s="54"/>
      <c r="I52" s="54"/>
      <c r="J52" s="54"/>
      <c r="K52" s="54"/>
      <c r="L52" s="94"/>
      <c r="M52" s="95">
        <f>SUM(M44:M51)</f>
        <v>0</v>
      </c>
      <c r="N52" s="83"/>
    </row>
    <row r="53" spans="1:14" ht="12.75">
      <c r="A53" s="1"/>
      <c r="B53" s="1"/>
      <c r="C53" s="83"/>
      <c r="D53" s="96"/>
      <c r="E53" s="93"/>
      <c r="F53" s="97"/>
      <c r="G53" s="97"/>
      <c r="H53" s="97"/>
      <c r="I53" s="97"/>
      <c r="J53" s="97"/>
      <c r="K53" s="97"/>
      <c r="L53" s="98"/>
      <c r="M53" s="97"/>
      <c r="N53" s="83"/>
    </row>
    <row r="54" spans="1:14" ht="12.75">
      <c r="A54" s="1"/>
      <c r="B54" s="1"/>
      <c r="C54" s="83"/>
      <c r="D54" s="221" t="s">
        <v>28</v>
      </c>
      <c r="E54" s="222"/>
      <c r="F54" s="222"/>
      <c r="G54" s="62"/>
      <c r="H54" s="62"/>
      <c r="I54" s="62"/>
      <c r="J54" s="62"/>
      <c r="K54" s="62"/>
      <c r="L54" s="34"/>
      <c r="M54" s="99"/>
      <c r="N54" s="83"/>
    </row>
    <row r="55" spans="1:14" ht="35.25">
      <c r="A55" s="1"/>
      <c r="B55" s="1"/>
      <c r="C55" s="83"/>
      <c r="D55" s="100" t="s">
        <v>10</v>
      </c>
      <c r="E55" s="223" t="s">
        <v>11</v>
      </c>
      <c r="F55" s="215"/>
      <c r="G55" s="66" t="s">
        <v>29</v>
      </c>
      <c r="H55" s="67" t="s">
        <v>30</v>
      </c>
      <c r="I55" s="67" t="s">
        <v>40</v>
      </c>
      <c r="J55" s="67" t="s">
        <v>23</v>
      </c>
      <c r="K55" s="67" t="s">
        <v>41</v>
      </c>
      <c r="L55" s="66" t="s">
        <v>24</v>
      </c>
      <c r="M55" s="101" t="s">
        <v>17</v>
      </c>
      <c r="N55" s="83"/>
    </row>
    <row r="56" spans="1:14" ht="12.75">
      <c r="A56" s="1"/>
      <c r="B56" s="1"/>
      <c r="C56" s="83"/>
      <c r="D56" s="69"/>
      <c r="E56" s="235"/>
      <c r="F56" s="237"/>
      <c r="G56" s="102"/>
      <c r="H56" s="73"/>
      <c r="I56" s="74"/>
      <c r="J56" s="73"/>
      <c r="K56" s="74"/>
      <c r="L56" s="75">
        <v>0.2</v>
      </c>
      <c r="M56" s="76">
        <f aca="true" t="shared" si="3" ref="M56:M62">K56/(1+L56)</f>
        <v>0</v>
      </c>
      <c r="N56" s="83"/>
    </row>
    <row r="57" spans="1:14" ht="12.75">
      <c r="A57" s="1"/>
      <c r="B57" s="1"/>
      <c r="C57" s="83"/>
      <c r="D57" s="69"/>
      <c r="E57" s="25"/>
      <c r="F57" s="26"/>
      <c r="G57" s="102"/>
      <c r="H57" s="73"/>
      <c r="I57" s="74"/>
      <c r="J57" s="73"/>
      <c r="K57" s="74"/>
      <c r="L57" s="75">
        <v>0.2</v>
      </c>
      <c r="M57" s="76">
        <f t="shared" si="3"/>
        <v>0</v>
      </c>
      <c r="N57" s="83"/>
    </row>
    <row r="58" spans="1:14" ht="12.75">
      <c r="A58" s="1"/>
      <c r="B58" s="1"/>
      <c r="C58" s="83"/>
      <c r="D58" s="69"/>
      <c r="E58" s="25"/>
      <c r="F58" s="26"/>
      <c r="G58" s="102"/>
      <c r="H58" s="73"/>
      <c r="I58" s="74"/>
      <c r="J58" s="73"/>
      <c r="K58" s="74"/>
      <c r="L58" s="75">
        <v>0.2</v>
      </c>
      <c r="M58" s="76">
        <f t="shared" si="3"/>
        <v>0</v>
      </c>
      <c r="N58" s="83"/>
    </row>
    <row r="59" spans="1:14" ht="12.75">
      <c r="A59" s="1"/>
      <c r="B59" s="1"/>
      <c r="C59" s="83"/>
      <c r="D59" s="69"/>
      <c r="E59" s="25"/>
      <c r="F59" s="26"/>
      <c r="G59" s="102"/>
      <c r="H59" s="73"/>
      <c r="I59" s="74"/>
      <c r="J59" s="73"/>
      <c r="K59" s="74"/>
      <c r="L59" s="75">
        <v>0.2</v>
      </c>
      <c r="M59" s="76">
        <f t="shared" si="3"/>
        <v>0</v>
      </c>
      <c r="N59" s="83"/>
    </row>
    <row r="60" spans="1:14" ht="12.75">
      <c r="A60" s="1"/>
      <c r="B60" s="1"/>
      <c r="C60" s="83"/>
      <c r="D60" s="69"/>
      <c r="E60" s="25"/>
      <c r="F60" s="26"/>
      <c r="G60" s="102"/>
      <c r="H60" s="73"/>
      <c r="I60" s="74"/>
      <c r="J60" s="73"/>
      <c r="K60" s="74"/>
      <c r="L60" s="75">
        <v>0.2</v>
      </c>
      <c r="M60" s="76">
        <f t="shared" si="3"/>
        <v>0</v>
      </c>
      <c r="N60" s="83"/>
    </row>
    <row r="61" spans="1:14" ht="12.75">
      <c r="A61" s="1"/>
      <c r="B61" s="1"/>
      <c r="C61" s="83"/>
      <c r="D61" s="69"/>
      <c r="E61" s="235"/>
      <c r="F61" s="237"/>
      <c r="G61" s="102"/>
      <c r="H61" s="73"/>
      <c r="I61" s="74"/>
      <c r="J61" s="73"/>
      <c r="K61" s="74"/>
      <c r="L61" s="75">
        <v>0.2</v>
      </c>
      <c r="M61" s="76">
        <f t="shared" si="3"/>
        <v>0</v>
      </c>
      <c r="N61" s="83"/>
    </row>
    <row r="62" spans="1:14" ht="13.5" thickBot="1">
      <c r="A62" s="1"/>
      <c r="B62" s="1"/>
      <c r="C62" s="83"/>
      <c r="D62" s="113"/>
      <c r="E62" s="216"/>
      <c r="F62" s="256"/>
      <c r="G62" s="128"/>
      <c r="H62" s="124"/>
      <c r="I62" s="125"/>
      <c r="J62" s="124"/>
      <c r="K62" s="125"/>
      <c r="L62" s="126">
        <v>0.2</v>
      </c>
      <c r="M62" s="120">
        <f t="shared" si="3"/>
        <v>0</v>
      </c>
      <c r="N62" s="83"/>
    </row>
    <row r="63" spans="1:14" ht="13.5" thickTop="1">
      <c r="A63" s="1"/>
      <c r="B63" s="1"/>
      <c r="C63" s="83"/>
      <c r="D63" s="93"/>
      <c r="E63" s="49" t="s">
        <v>18</v>
      </c>
      <c r="F63" s="103"/>
      <c r="G63" s="78"/>
      <c r="H63" s="79"/>
      <c r="I63" s="79"/>
      <c r="J63" s="78"/>
      <c r="K63" s="78"/>
      <c r="L63" s="80"/>
      <c r="M63" s="95">
        <f>SUM(M56:M62)</f>
        <v>0</v>
      </c>
      <c r="N63" s="83"/>
    </row>
    <row r="64" spans="1:14" ht="12.75">
      <c r="A64" s="1"/>
      <c r="B64" s="1"/>
      <c r="C64" s="83"/>
      <c r="D64" s="97"/>
      <c r="E64" s="98"/>
      <c r="F64" s="97"/>
      <c r="G64" s="97"/>
      <c r="H64" s="97"/>
      <c r="I64" s="97"/>
      <c r="J64" s="97"/>
      <c r="K64" s="97"/>
      <c r="L64" s="98"/>
      <c r="M64" s="97"/>
      <c r="N64" s="83"/>
    </row>
    <row r="65" spans="1:14" ht="12.75">
      <c r="A65" s="1"/>
      <c r="B65" s="1"/>
      <c r="C65" s="83"/>
      <c r="D65" s="60" t="s">
        <v>31</v>
      </c>
      <c r="E65" s="104"/>
      <c r="F65" s="34"/>
      <c r="G65" s="62"/>
      <c r="H65" s="62"/>
      <c r="I65" s="62"/>
      <c r="J65" s="62"/>
      <c r="K65" s="62"/>
      <c r="L65" s="34"/>
      <c r="M65" s="64"/>
      <c r="N65" s="83"/>
    </row>
    <row r="66" spans="1:14" ht="35.25">
      <c r="A66" s="1"/>
      <c r="B66" s="1"/>
      <c r="C66" s="83"/>
      <c r="D66" s="100" t="s">
        <v>10</v>
      </c>
      <c r="E66" s="223" t="s">
        <v>11</v>
      </c>
      <c r="F66" s="215"/>
      <c r="G66" s="66" t="s">
        <v>32</v>
      </c>
      <c r="H66" s="67" t="s">
        <v>30</v>
      </c>
      <c r="I66" s="67" t="s">
        <v>40</v>
      </c>
      <c r="J66" s="67" t="s">
        <v>23</v>
      </c>
      <c r="K66" s="67" t="s">
        <v>41</v>
      </c>
      <c r="L66" s="66" t="s">
        <v>24</v>
      </c>
      <c r="M66" s="105" t="s">
        <v>17</v>
      </c>
      <c r="N66" s="83"/>
    </row>
    <row r="67" spans="1:14" ht="12.75">
      <c r="A67" s="1"/>
      <c r="B67" s="1"/>
      <c r="C67" s="83"/>
      <c r="D67" s="69"/>
      <c r="E67" s="235"/>
      <c r="F67" s="237"/>
      <c r="G67" s="72"/>
      <c r="H67" s="73"/>
      <c r="I67" s="74"/>
      <c r="J67" s="73"/>
      <c r="K67" s="74"/>
      <c r="L67" s="75">
        <v>0.2</v>
      </c>
      <c r="M67" s="76">
        <f aca="true" t="shared" si="4" ref="M67:M73">K67/(1+L67)</f>
        <v>0</v>
      </c>
      <c r="N67" s="83"/>
    </row>
    <row r="68" spans="1:14" ht="12.75">
      <c r="A68" s="1"/>
      <c r="B68" s="1"/>
      <c r="C68" s="83"/>
      <c r="D68" s="69"/>
      <c r="E68" s="25"/>
      <c r="F68" s="26"/>
      <c r="G68" s="72"/>
      <c r="H68" s="73"/>
      <c r="I68" s="74"/>
      <c r="J68" s="73"/>
      <c r="K68" s="74"/>
      <c r="L68" s="75">
        <v>0.2</v>
      </c>
      <c r="M68" s="76">
        <f t="shared" si="4"/>
        <v>0</v>
      </c>
      <c r="N68" s="83"/>
    </row>
    <row r="69" spans="1:14" ht="12.75">
      <c r="A69" s="1"/>
      <c r="B69" s="1"/>
      <c r="C69" s="83"/>
      <c r="D69" s="69"/>
      <c r="E69" s="25"/>
      <c r="F69" s="26"/>
      <c r="G69" s="72"/>
      <c r="H69" s="73"/>
      <c r="I69" s="74"/>
      <c r="J69" s="73"/>
      <c r="K69" s="74"/>
      <c r="L69" s="75">
        <v>0.2</v>
      </c>
      <c r="M69" s="76">
        <f t="shared" si="4"/>
        <v>0</v>
      </c>
      <c r="N69" s="83"/>
    </row>
    <row r="70" spans="1:14" ht="12.75">
      <c r="A70" s="1"/>
      <c r="B70" s="1"/>
      <c r="C70" s="83"/>
      <c r="D70" s="69"/>
      <c r="E70" s="25"/>
      <c r="F70" s="26"/>
      <c r="G70" s="72"/>
      <c r="H70" s="73"/>
      <c r="I70" s="74"/>
      <c r="J70" s="73"/>
      <c r="K70" s="74"/>
      <c r="L70" s="75">
        <v>0.2</v>
      </c>
      <c r="M70" s="76">
        <f t="shared" si="4"/>
        <v>0</v>
      </c>
      <c r="N70" s="83"/>
    </row>
    <row r="71" spans="1:14" ht="12.75">
      <c r="A71" s="1"/>
      <c r="B71" s="1"/>
      <c r="C71" s="83"/>
      <c r="D71" s="69"/>
      <c r="E71" s="25"/>
      <c r="F71" s="26"/>
      <c r="G71" s="72"/>
      <c r="H71" s="73"/>
      <c r="I71" s="74"/>
      <c r="J71" s="73"/>
      <c r="K71" s="74"/>
      <c r="L71" s="75">
        <v>0.2</v>
      </c>
      <c r="M71" s="76">
        <f t="shared" si="4"/>
        <v>0</v>
      </c>
      <c r="N71" s="83"/>
    </row>
    <row r="72" spans="1:14" ht="12.75">
      <c r="A72" s="1"/>
      <c r="B72" s="1"/>
      <c r="C72" s="83"/>
      <c r="D72" s="69"/>
      <c r="E72" s="235"/>
      <c r="F72" s="237"/>
      <c r="G72" s="72"/>
      <c r="H72" s="73"/>
      <c r="I72" s="74"/>
      <c r="J72" s="73"/>
      <c r="K72" s="74"/>
      <c r="L72" s="75">
        <v>0.2</v>
      </c>
      <c r="M72" s="76">
        <f t="shared" si="4"/>
        <v>0</v>
      </c>
      <c r="N72" s="83"/>
    </row>
    <row r="73" spans="1:14" ht="13.5" thickBot="1">
      <c r="A73" s="1"/>
      <c r="B73" s="1"/>
      <c r="C73" s="83"/>
      <c r="D73" s="113"/>
      <c r="E73" s="216"/>
      <c r="F73" s="256"/>
      <c r="G73" s="123"/>
      <c r="H73" s="124"/>
      <c r="I73" s="125"/>
      <c r="J73" s="124"/>
      <c r="K73" s="125"/>
      <c r="L73" s="126">
        <v>0.2</v>
      </c>
      <c r="M73" s="120">
        <f t="shared" si="4"/>
        <v>0</v>
      </c>
      <c r="N73" s="83"/>
    </row>
    <row r="74" spans="1:14" ht="13.5" thickTop="1">
      <c r="A74" s="1"/>
      <c r="B74" s="1"/>
      <c r="C74" s="83"/>
      <c r="D74" s="93"/>
      <c r="E74" s="49" t="s">
        <v>18</v>
      </c>
      <c r="F74" s="78"/>
      <c r="G74" s="78"/>
      <c r="H74" s="79"/>
      <c r="I74" s="79"/>
      <c r="J74" s="78"/>
      <c r="K74" s="78"/>
      <c r="L74" s="80"/>
      <c r="M74" s="95">
        <f>SUM(M67:M73)</f>
        <v>0</v>
      </c>
      <c r="N74" s="83"/>
    </row>
    <row r="75" spans="1:14" ht="6.75" customHeight="1">
      <c r="A75" s="1"/>
      <c r="B75" s="1"/>
      <c r="C75" s="83"/>
      <c r="D75" s="97"/>
      <c r="E75" s="98"/>
      <c r="F75" s="97"/>
      <c r="G75" s="97"/>
      <c r="H75" s="97"/>
      <c r="I75" s="97"/>
      <c r="J75" s="97"/>
      <c r="K75" s="97"/>
      <c r="L75" s="98"/>
      <c r="M75" s="97"/>
      <c r="N75" s="83"/>
    </row>
    <row r="76" spans="1:14" ht="12.75">
      <c r="A76" s="1"/>
      <c r="B76" s="1"/>
      <c r="C76" s="4"/>
      <c r="D76" s="5"/>
      <c r="E76" s="6"/>
      <c r="F76" s="5"/>
      <c r="G76" s="5"/>
      <c r="H76" s="5"/>
      <c r="I76" s="5"/>
      <c r="J76" s="5"/>
      <c r="K76" s="5"/>
      <c r="L76" s="6"/>
      <c r="M76" s="5"/>
      <c r="N76" s="4"/>
    </row>
    <row r="77" spans="1:14" ht="12.75">
      <c r="A77" s="106"/>
      <c r="B77" s="106"/>
      <c r="C77" s="20"/>
      <c r="D77" s="129" t="s">
        <v>33</v>
      </c>
      <c r="E77" s="130"/>
      <c r="F77" s="131">
        <f>SUM(F79:F81)</f>
        <v>0</v>
      </c>
      <c r="G77" s="107"/>
      <c r="H77" s="19"/>
      <c r="I77" s="19"/>
      <c r="J77" s="19"/>
      <c r="K77" s="150"/>
      <c r="L77" s="24"/>
      <c r="M77" s="19"/>
      <c r="N77" s="20"/>
    </row>
    <row r="78" spans="1:14" ht="5.25" customHeight="1">
      <c r="A78" s="106"/>
      <c r="B78" s="106"/>
      <c r="C78" s="20"/>
      <c r="D78" s="132"/>
      <c r="E78" s="133"/>
      <c r="F78" s="133"/>
      <c r="G78" s="107"/>
      <c r="H78" s="19"/>
      <c r="I78" s="19"/>
      <c r="J78" s="19"/>
      <c r="K78" s="150"/>
      <c r="L78" s="24"/>
      <c r="M78" s="19"/>
      <c r="N78" s="20"/>
    </row>
    <row r="79" spans="1:14" ht="12.75">
      <c r="A79" s="106"/>
      <c r="B79" s="106"/>
      <c r="C79" s="20"/>
      <c r="D79" s="140" t="s">
        <v>9</v>
      </c>
      <c r="E79" s="141"/>
      <c r="F79" s="142">
        <f>M28</f>
        <v>0</v>
      </c>
      <c r="G79" s="107"/>
      <c r="H79" s="19"/>
      <c r="I79" s="19"/>
      <c r="J79" s="19"/>
      <c r="K79" s="150"/>
      <c r="L79" s="24"/>
      <c r="M79" s="19"/>
      <c r="N79" s="20"/>
    </row>
    <row r="80" spans="1:14" ht="12.75">
      <c r="A80" s="106"/>
      <c r="B80" s="106"/>
      <c r="C80" s="20"/>
      <c r="D80" s="137" t="s">
        <v>19</v>
      </c>
      <c r="E80" s="138"/>
      <c r="F80" s="139">
        <f>M40</f>
        <v>0</v>
      </c>
      <c r="G80" s="107"/>
      <c r="H80" s="19"/>
      <c r="I80" s="19"/>
      <c r="J80" s="19"/>
      <c r="K80" s="150"/>
      <c r="L80" s="24"/>
      <c r="M80" s="19"/>
      <c r="N80" s="20"/>
    </row>
    <row r="81" spans="1:14" ht="12.75">
      <c r="A81" s="106"/>
      <c r="B81" s="106"/>
      <c r="C81" s="20"/>
      <c r="D81" s="134" t="s">
        <v>34</v>
      </c>
      <c r="E81" s="135"/>
      <c r="F81" s="136">
        <f>SUM(F82:F84)</f>
        <v>0</v>
      </c>
      <c r="G81" s="107"/>
      <c r="H81" s="19"/>
      <c r="I81" s="19"/>
      <c r="J81" s="19"/>
      <c r="K81" s="150"/>
      <c r="L81" s="24"/>
      <c r="M81" s="19"/>
      <c r="N81" s="20"/>
    </row>
    <row r="82" spans="1:14" ht="12.75">
      <c r="A82" s="106"/>
      <c r="B82" s="106"/>
      <c r="C82" s="20"/>
      <c r="D82" s="155" t="s">
        <v>35</v>
      </c>
      <c r="E82" s="156"/>
      <c r="F82" s="157">
        <f>M52</f>
        <v>0</v>
      </c>
      <c r="G82" s="107"/>
      <c r="H82" s="19"/>
      <c r="I82" s="19"/>
      <c r="J82" s="19"/>
      <c r="K82" s="19"/>
      <c r="L82" s="24"/>
      <c r="M82" s="19"/>
      <c r="N82" s="20"/>
    </row>
    <row r="83" spans="1:14" ht="12.75">
      <c r="A83" s="106"/>
      <c r="B83" s="106"/>
      <c r="C83" s="20"/>
      <c r="D83" s="155" t="s">
        <v>36</v>
      </c>
      <c r="E83" s="156"/>
      <c r="F83" s="157">
        <f>M63</f>
        <v>0</v>
      </c>
      <c r="G83" s="107"/>
      <c r="H83" s="19"/>
      <c r="I83" s="19"/>
      <c r="J83" s="19"/>
      <c r="K83" s="19"/>
      <c r="L83" s="24"/>
      <c r="M83" s="19"/>
      <c r="N83" s="20"/>
    </row>
    <row r="84" spans="1:14" ht="12.75">
      <c r="A84" s="106"/>
      <c r="B84" s="106"/>
      <c r="C84" s="20"/>
      <c r="D84" s="155" t="s">
        <v>37</v>
      </c>
      <c r="E84" s="156"/>
      <c r="F84" s="157">
        <f>M74</f>
        <v>0</v>
      </c>
      <c r="G84" s="107"/>
      <c r="H84" s="19"/>
      <c r="I84" s="19"/>
      <c r="J84" s="19"/>
      <c r="K84" s="19"/>
      <c r="L84" s="24"/>
      <c r="M84" s="19"/>
      <c r="N84" s="20"/>
    </row>
    <row r="85" spans="1:14" ht="6" customHeight="1">
      <c r="A85" s="1"/>
      <c r="B85" s="1"/>
      <c r="C85" s="4"/>
      <c r="D85" s="108"/>
      <c r="E85" s="24"/>
      <c r="F85" s="19"/>
      <c r="G85" s="19"/>
      <c r="H85" s="19"/>
      <c r="I85" s="19"/>
      <c r="J85" s="19"/>
      <c r="K85" s="109"/>
      <c r="L85" s="24"/>
      <c r="M85" s="110"/>
      <c r="N85" s="4"/>
    </row>
    <row r="86" spans="1:14" ht="12.75">
      <c r="A86" s="1"/>
      <c r="B86" s="1"/>
      <c r="C86" s="4"/>
      <c r="D86" s="19"/>
      <c r="E86" s="24" t="s">
        <v>38</v>
      </c>
      <c r="F86" s="111"/>
      <c r="G86" s="24" t="s">
        <v>39</v>
      </c>
      <c r="H86" s="112"/>
      <c r="I86" s="144"/>
      <c r="J86" s="19"/>
      <c r="K86" s="109"/>
      <c r="L86" s="24"/>
      <c r="M86" s="110"/>
      <c r="N86" s="4"/>
    </row>
    <row r="87" spans="1:14" ht="12.75">
      <c r="A87" s="1"/>
      <c r="B87" s="1"/>
      <c r="C87" s="4"/>
      <c r="D87" s="5"/>
      <c r="E87" s="6"/>
      <c r="F87" s="5"/>
      <c r="G87" s="5"/>
      <c r="H87" s="5"/>
      <c r="I87" s="5"/>
      <c r="J87" s="5"/>
      <c r="K87" s="19"/>
      <c r="L87" s="24"/>
      <c r="M87" s="19"/>
      <c r="N87" s="4"/>
    </row>
  </sheetData>
  <mergeCells count="53">
    <mergeCell ref="K5:L5"/>
    <mergeCell ref="E6:G6"/>
    <mergeCell ref="K6:L6"/>
    <mergeCell ref="D9:D10"/>
    <mergeCell ref="E10:G10"/>
    <mergeCell ref="K10:M10"/>
    <mergeCell ref="D30:E30"/>
    <mergeCell ref="D42:E42"/>
    <mergeCell ref="E43:G43"/>
    <mergeCell ref="H43:J43"/>
    <mergeCell ref="K43:L43"/>
    <mergeCell ref="E44:G44"/>
    <mergeCell ref="H44:J44"/>
    <mergeCell ref="K44:L44"/>
    <mergeCell ref="H45:J45"/>
    <mergeCell ref="K45:L45"/>
    <mergeCell ref="H46:J46"/>
    <mergeCell ref="K46:L46"/>
    <mergeCell ref="H47:J47"/>
    <mergeCell ref="K47:L47"/>
    <mergeCell ref="H48:J48"/>
    <mergeCell ref="K48:L48"/>
    <mergeCell ref="H49:J49"/>
    <mergeCell ref="K49:L49"/>
    <mergeCell ref="E50:G50"/>
    <mergeCell ref="H50:J50"/>
    <mergeCell ref="K50:L50"/>
    <mergeCell ref="E51:G51"/>
    <mergeCell ref="H51:J51"/>
    <mergeCell ref="K51:L51"/>
    <mergeCell ref="D54:F54"/>
    <mergeCell ref="E55:F55"/>
    <mergeCell ref="E56:F56"/>
    <mergeCell ref="E61:F61"/>
    <mergeCell ref="E62:F62"/>
    <mergeCell ref="E66:F66"/>
    <mergeCell ref="E67:F67"/>
    <mergeCell ref="E72:F72"/>
    <mergeCell ref="E73:F73"/>
    <mergeCell ref="G14:H14"/>
    <mergeCell ref="G15:H15"/>
    <mergeCell ref="G16:H16"/>
    <mergeCell ref="G17:H17"/>
    <mergeCell ref="G18:H18"/>
    <mergeCell ref="G19:H19"/>
    <mergeCell ref="G20:H20"/>
    <mergeCell ref="G21:H21"/>
    <mergeCell ref="G26:H26"/>
    <mergeCell ref="G27:H27"/>
    <mergeCell ref="G22:H22"/>
    <mergeCell ref="G23:H23"/>
    <mergeCell ref="G24:H24"/>
    <mergeCell ref="G25:H25"/>
  </mergeCells>
  <dataValidations count="3">
    <dataValidation type="date" operator="greaterThan" allowBlank="1" showInputMessage="1" showErrorMessage="1" errorTitle="Falsche Eingabe" error="Bitte ein gültiges Datum eingeben!" sqref="H86:I86 I32:J39 H67:J73 H56:J62 K6:M6">
      <formula1>1</formula1>
    </dataValidation>
    <dataValidation type="decimal" operator="greaterThan" allowBlank="1" showInputMessage="1" showErrorMessage="1" errorTitle="Falsche Eingabe" error="Bitte eine gültige Dezimalzahl eingeben!" sqref="K67:K73 I15:K27 M44:M51 K32:K39 K56:K62">
      <formula1>0</formula1>
    </dataValidation>
    <dataValidation type="decimal" operator="greaterThan" allowBlank="1" showInputMessage="1" showErrorMessage="1" errorTitle="Falsche Eingabe" error="Bitte nur die Nummer (&gt;0) des Workpackages eingeben!" sqref="D67:D73 D44:D51 D15:D27 D32:D39 D56:D62">
      <formula1>0</formula1>
    </dataValidation>
  </dataValidations>
  <printOptions/>
  <pageMargins left="0.24" right="0.24" top="0.27" bottom="0.31" header="0.22" footer="0.23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2.140625" style="0" customWidth="1"/>
    <col min="3" max="3" width="18.421875" style="0" customWidth="1"/>
    <col min="4" max="4" width="19.28125" style="0" customWidth="1"/>
    <col min="5" max="5" width="15.8515625" style="0" customWidth="1"/>
    <col min="6" max="6" width="13.421875" style="0" customWidth="1"/>
    <col min="7" max="7" width="14.421875" style="0" customWidth="1"/>
    <col min="8" max="8" width="14.00390625" style="0" customWidth="1"/>
    <col min="9" max="9" width="17.8515625" style="0" customWidth="1"/>
    <col min="10" max="10" width="18.421875" style="0" customWidth="1"/>
    <col min="11" max="11" width="20.421875" style="0" customWidth="1"/>
    <col min="12" max="12" width="2.57421875" style="0" customWidth="1"/>
  </cols>
  <sheetData>
    <row r="1" spans="2:11" ht="12.75">
      <c r="B1" s="1">
        <v>0</v>
      </c>
      <c r="C1" s="2"/>
      <c r="D1" s="2"/>
      <c r="E1" s="2"/>
      <c r="F1" s="2"/>
      <c r="G1" s="2"/>
      <c r="H1" s="2"/>
      <c r="I1" s="2"/>
      <c r="J1" s="3"/>
      <c r="K1" s="2"/>
    </row>
    <row r="2" spans="1:12" ht="4.5" customHeight="1">
      <c r="A2" s="154"/>
      <c r="B2" s="5"/>
      <c r="C2" s="5"/>
      <c r="D2" s="5"/>
      <c r="E2" s="5"/>
      <c r="F2" s="5"/>
      <c r="G2" s="5"/>
      <c r="H2" s="5"/>
      <c r="I2" s="5"/>
      <c r="J2" s="6"/>
      <c r="K2" s="5"/>
      <c r="L2" s="154"/>
    </row>
    <row r="3" spans="1:12" ht="18">
      <c r="A3" s="154"/>
      <c r="B3" s="7" t="s">
        <v>60</v>
      </c>
      <c r="C3" s="5"/>
      <c r="D3" s="5"/>
      <c r="E3" s="5"/>
      <c r="F3" s="8"/>
      <c r="G3" s="8"/>
      <c r="H3" s="154"/>
      <c r="I3" s="154"/>
      <c r="J3" s="154"/>
      <c r="K3" s="154"/>
      <c r="L3" s="154"/>
    </row>
    <row r="4" spans="1:12" ht="6.75" customHeight="1">
      <c r="A4" s="154"/>
      <c r="B4" s="8"/>
      <c r="C4" s="8"/>
      <c r="D4" s="8"/>
      <c r="E4" s="5"/>
      <c r="F4" s="8"/>
      <c r="G4" s="8"/>
      <c r="H4" s="154"/>
      <c r="I4" s="154"/>
      <c r="J4" s="154"/>
      <c r="K4" s="154"/>
      <c r="L4" s="154"/>
    </row>
    <row r="5" spans="1:12" ht="12.75">
      <c r="A5" s="154"/>
      <c r="B5" s="8"/>
      <c r="C5" s="8"/>
      <c r="D5" s="8"/>
      <c r="E5" s="8"/>
      <c r="F5" s="8"/>
      <c r="G5" s="8"/>
      <c r="H5" s="8"/>
      <c r="I5" s="153" t="s">
        <v>0</v>
      </c>
      <c r="J5" s="153" t="s">
        <v>1</v>
      </c>
      <c r="K5" s="11"/>
      <c r="L5" s="154"/>
    </row>
    <row r="6" spans="1:12" ht="12.75">
      <c r="A6" s="154"/>
      <c r="B6" s="16" t="s">
        <v>4</v>
      </c>
      <c r="C6" s="17"/>
      <c r="D6" s="18"/>
      <c r="E6" s="18"/>
      <c r="F6" s="5"/>
      <c r="G6" s="28"/>
      <c r="H6" s="14" t="s">
        <v>3</v>
      </c>
      <c r="I6" s="213"/>
      <c r="J6" s="214"/>
      <c r="K6" s="24"/>
      <c r="L6" s="154"/>
    </row>
    <row r="7" spans="1:12" ht="12.75">
      <c r="A7" s="154"/>
      <c r="B7" s="264" t="s">
        <v>5</v>
      </c>
      <c r="C7" s="21"/>
      <c r="D7" s="22"/>
      <c r="E7" s="22"/>
      <c r="F7" s="5"/>
      <c r="G7" s="5"/>
      <c r="H7" s="23"/>
      <c r="I7" s="24"/>
      <c r="J7" s="24"/>
      <c r="K7" s="24"/>
      <c r="L7" s="154"/>
    </row>
    <row r="8" spans="1:12" ht="12.75">
      <c r="A8" s="154"/>
      <c r="B8" s="265"/>
      <c r="C8" s="232"/>
      <c r="D8" s="233"/>
      <c r="E8" s="234"/>
      <c r="F8" s="18"/>
      <c r="G8" s="18"/>
      <c r="H8" s="14" t="s">
        <v>6</v>
      </c>
      <c r="I8" s="158"/>
      <c r="J8" s="159"/>
      <c r="K8" s="19"/>
      <c r="L8" s="154"/>
    </row>
    <row r="9" spans="1:12" ht="12.75">
      <c r="A9" s="154"/>
      <c r="B9" s="27"/>
      <c r="C9" s="28"/>
      <c r="D9" s="29"/>
      <c r="E9" s="18"/>
      <c r="F9" s="18"/>
      <c r="G9" s="18"/>
      <c r="H9" s="23"/>
      <c r="I9" s="30"/>
      <c r="J9" s="30"/>
      <c r="K9" s="30"/>
      <c r="L9" s="154"/>
    </row>
    <row r="10" spans="1:12" s="160" customFormat="1" ht="16.5" customHeight="1">
      <c r="A10" s="202"/>
      <c r="B10" s="198"/>
      <c r="C10" s="260" t="s">
        <v>44</v>
      </c>
      <c r="D10" s="266" t="s">
        <v>45</v>
      </c>
      <c r="E10" s="260" t="s">
        <v>19</v>
      </c>
      <c r="F10" s="259" t="s">
        <v>34</v>
      </c>
      <c r="G10" s="259"/>
      <c r="H10" s="259"/>
      <c r="I10" s="260" t="s">
        <v>56</v>
      </c>
      <c r="J10" s="262" t="s">
        <v>55</v>
      </c>
      <c r="K10" s="263"/>
      <c r="L10" s="202"/>
    </row>
    <row r="11" spans="1:12" s="160" customFormat="1" ht="38.25" customHeight="1">
      <c r="A11" s="202"/>
      <c r="B11" s="199"/>
      <c r="C11" s="261"/>
      <c r="D11" s="267"/>
      <c r="E11" s="261"/>
      <c r="F11" s="161" t="s">
        <v>25</v>
      </c>
      <c r="G11" s="162" t="s">
        <v>28</v>
      </c>
      <c r="H11" s="163" t="s">
        <v>31</v>
      </c>
      <c r="I11" s="261"/>
      <c r="J11" s="206" t="s">
        <v>53</v>
      </c>
      <c r="K11" s="207" t="s">
        <v>54</v>
      </c>
      <c r="L11" s="202"/>
    </row>
    <row r="12" spans="1:12" s="172" customFormat="1" ht="12.75">
      <c r="A12" s="203"/>
      <c r="B12" s="208" t="s">
        <v>50</v>
      </c>
      <c r="C12" s="164"/>
      <c r="D12" s="165"/>
      <c r="E12" s="166"/>
      <c r="F12" s="167"/>
      <c r="G12" s="168"/>
      <c r="H12" s="167"/>
      <c r="I12" s="169">
        <f aca="true" t="shared" si="0" ref="I12:I17">SUM(D12:H12)</f>
        <v>0</v>
      </c>
      <c r="J12" s="170"/>
      <c r="K12" s="171"/>
      <c r="L12" s="203"/>
    </row>
    <row r="13" spans="1:12" s="172" customFormat="1" ht="12.75">
      <c r="A13" s="203"/>
      <c r="B13" s="209" t="s">
        <v>46</v>
      </c>
      <c r="C13" s="173"/>
      <c r="D13" s="174"/>
      <c r="E13" s="175"/>
      <c r="F13" s="176"/>
      <c r="G13" s="177"/>
      <c r="H13" s="176"/>
      <c r="I13" s="169">
        <f t="shared" si="0"/>
        <v>0</v>
      </c>
      <c r="J13" s="178"/>
      <c r="K13" s="171"/>
      <c r="L13" s="203"/>
    </row>
    <row r="14" spans="1:12" s="172" customFormat="1" ht="12.75">
      <c r="A14" s="203"/>
      <c r="B14" s="209" t="s">
        <v>47</v>
      </c>
      <c r="C14" s="173"/>
      <c r="D14" s="174"/>
      <c r="E14" s="175"/>
      <c r="F14" s="176"/>
      <c r="G14" s="177"/>
      <c r="H14" s="176"/>
      <c r="I14" s="169">
        <f t="shared" si="0"/>
        <v>0</v>
      </c>
      <c r="J14" s="179"/>
      <c r="K14" s="171"/>
      <c r="L14" s="203"/>
    </row>
    <row r="15" spans="1:12" s="172" customFormat="1" ht="12.75">
      <c r="A15" s="203"/>
      <c r="B15" s="210" t="s">
        <v>48</v>
      </c>
      <c r="C15" s="180"/>
      <c r="D15" s="181"/>
      <c r="E15" s="182"/>
      <c r="F15" s="176"/>
      <c r="G15" s="177"/>
      <c r="H15" s="176"/>
      <c r="I15" s="169">
        <f t="shared" si="0"/>
        <v>0</v>
      </c>
      <c r="J15" s="178"/>
      <c r="K15" s="171"/>
      <c r="L15" s="203"/>
    </row>
    <row r="16" spans="1:12" s="172" customFormat="1" ht="12.75">
      <c r="A16" s="203"/>
      <c r="B16" s="211" t="s">
        <v>49</v>
      </c>
      <c r="C16" s="183"/>
      <c r="D16" s="184"/>
      <c r="E16" s="185"/>
      <c r="F16" s="176"/>
      <c r="G16" s="177"/>
      <c r="H16" s="176"/>
      <c r="I16" s="169">
        <f t="shared" si="0"/>
        <v>0</v>
      </c>
      <c r="J16" s="186"/>
      <c r="K16" s="171"/>
      <c r="L16" s="203"/>
    </row>
    <row r="17" spans="1:12" s="172" customFormat="1" ht="13.5" thickBot="1">
      <c r="A17" s="203"/>
      <c r="B17" s="212" t="s">
        <v>51</v>
      </c>
      <c r="C17" s="183"/>
      <c r="D17" s="187"/>
      <c r="E17" s="188"/>
      <c r="F17" s="189"/>
      <c r="G17" s="190"/>
      <c r="H17" s="189"/>
      <c r="I17" s="191">
        <f t="shared" si="0"/>
        <v>0</v>
      </c>
      <c r="J17" s="179"/>
      <c r="K17" s="192"/>
      <c r="L17" s="203"/>
    </row>
    <row r="18" spans="1:12" s="172" customFormat="1" ht="13.5" thickTop="1">
      <c r="A18" s="203"/>
      <c r="B18" s="204"/>
      <c r="C18" s="200" t="s">
        <v>18</v>
      </c>
      <c r="D18" s="193">
        <f aca="true" t="shared" si="1" ref="D18:K18">SUM(D12:D17)</f>
        <v>0</v>
      </c>
      <c r="E18" s="194">
        <f t="shared" si="1"/>
        <v>0</v>
      </c>
      <c r="F18" s="195">
        <f t="shared" si="1"/>
        <v>0</v>
      </c>
      <c r="G18" s="195">
        <f t="shared" si="1"/>
        <v>0</v>
      </c>
      <c r="H18" s="196">
        <f t="shared" si="1"/>
        <v>0</v>
      </c>
      <c r="I18" s="197">
        <f t="shared" si="1"/>
        <v>0</v>
      </c>
      <c r="J18" s="201">
        <f t="shared" si="1"/>
        <v>0</v>
      </c>
      <c r="K18" s="201">
        <f t="shared" si="1"/>
        <v>0</v>
      </c>
      <c r="L18" s="203"/>
    </row>
    <row r="19" spans="1:12" s="172" customFormat="1" ht="12.75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</row>
  </sheetData>
  <mergeCells count="8">
    <mergeCell ref="F10:H10"/>
    <mergeCell ref="I10:I11"/>
    <mergeCell ref="J10:K10"/>
    <mergeCell ref="B7:B8"/>
    <mergeCell ref="C8:E8"/>
    <mergeCell ref="C10:C11"/>
    <mergeCell ref="D10:D11"/>
    <mergeCell ref="E10:E11"/>
  </mergeCells>
  <dataValidations count="1">
    <dataValidation type="date" operator="greaterThan" allowBlank="1" showInputMessage="1" showErrorMessage="1" errorTitle="Falsche Eingabe" error="Bitte ein gültiges Datum eingeben!" sqref="I6:J6">
      <formula1>1</formula1>
    </dataValidation>
  </dataValidations>
  <printOptions/>
  <pageMargins left="0.75" right="0.75" top="1" bottom="1" header="0.4921259845" footer="0.4921259845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</dc:creator>
  <cp:keywords/>
  <dc:description/>
  <cp:lastModifiedBy>Kamenik Henrike</cp:lastModifiedBy>
  <cp:lastPrinted>2008-05-14T08:47:25Z</cp:lastPrinted>
  <dcterms:created xsi:type="dcterms:W3CDTF">2007-03-14T08:09:13Z</dcterms:created>
  <dcterms:modified xsi:type="dcterms:W3CDTF">2008-08-22T08:19:23Z</dcterms:modified>
  <cp:category/>
  <cp:version/>
  <cp:contentType/>
  <cp:contentStatus/>
</cp:coreProperties>
</file>