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10" windowWidth="18225" windowHeight="9315"/>
  </bookViews>
  <sheets>
    <sheet name="Finanzierungsplan" sheetId="6" r:id="rId1"/>
  </sheets>
  <calcPr calcId="145621"/>
</workbook>
</file>

<file path=xl/calcChain.xml><?xml version="1.0" encoding="utf-8"?>
<calcChain xmlns="http://schemas.openxmlformats.org/spreadsheetml/2006/main">
  <c r="D33" i="6" l="1"/>
  <c r="D28" i="6" l="1"/>
  <c r="D30" i="6" s="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L20" i="6" l="1"/>
  <c r="H20" i="6"/>
  <c r="K20" i="6"/>
  <c r="D20" i="6"/>
  <c r="B23" i="6"/>
  <c r="J20" i="6"/>
  <c r="F20" i="6"/>
  <c r="B20" i="6"/>
  <c r="I20" i="6"/>
  <c r="E20" i="6"/>
  <c r="G20" i="6"/>
  <c r="C20" i="6"/>
  <c r="B24" i="6" l="1"/>
  <c r="B25" i="6" l="1"/>
  <c r="E30" i="6" s="1"/>
</calcChain>
</file>

<file path=xl/sharedStrings.xml><?xml version="1.0" encoding="utf-8"?>
<sst xmlns="http://schemas.openxmlformats.org/spreadsheetml/2006/main" count="54" uniqueCount="51">
  <si>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</si>
  <si>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</si>
  <si>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</si>
  <si>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</si>
  <si>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</si>
  <si>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</si>
  <si>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</si>
  <si>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</si>
  <si>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</si>
  <si>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</si>
  <si>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</si>
  <si>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</si>
  <si>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</si>
  <si>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</si>
  <si>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</si>
  <si>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</si>
  <si>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</si>
  <si>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</si>
  <si>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</si>
  <si>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</si>
  <si>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</si>
  <si>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</si>
  <si>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</si>
  <si>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</si>
  <si>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</si>
  <si>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</si>
  <si>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</si>
  <si>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</si>
  <si>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</si>
  <si>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</si>
  <si>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</si>
  <si>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</si>
  <si>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</si>
  <si>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</si>
  <si>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</si>
  <si>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Jahr 0 = Jahr der ersten Investition (Jahr 0 = 2016, wenn 2016 die ersten Investitionen getätigt werden)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</si>
  <si>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</si>
  <si>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</si>
  <si>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</si>
  <si>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</si>
  <si>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</si>
  <si>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</si>
  <si>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</si>
  <si>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</si>
  <si>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</si>
  <si>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</si>
  <si>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</si>
  <si>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</si>
  <si>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</si>
  <si>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t>Kosten für Vorleistungsprodukte (Backhaul-Anbindung)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</si>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</sst>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6" fillId="0" borderId="0" applyFont="0" applyFill="0" applyBorder="0" applyAlignment="0" applyProtection="0"/>
  </cellStyleXfs>
  <cellXfs count="92">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30" fillId="29" borderId="18" xfId="46" applyFont="1" applyFill="1" applyBorder="1" applyAlignment="1">
      <alignment wrapText="1"/>
    </xf>
    <xf numFmtId="0" fontId="0" fillId="29" borderId="0" xfId="0" applyFill="1" applyAlignment="1">
      <alignment wrapText="1"/>
    </xf>
    <xf numFmtId="0" fontId="0" fillId="29" borderId="18" xfId="0" applyFill="1" applyBorder="1" applyAlignment="1"/>
    <xf numFmtId="0" fontId="0" fillId="29" borderId="0" xfId="0" applyFill="1" applyAlignment="1"/>
    <xf numFmtId="0" fontId="30" fillId="29" borderId="0" xfId="46" applyFont="1" applyFill="1" applyBorder="1"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4" fontId="30" fillId="29" borderId="0" xfId="46" applyNumberFormat="1" applyFont="1" applyFill="1" applyBorder="1" applyAlignment="1">
      <alignment horizontal="left" wrapText="1"/>
    </xf>
    <xf numFmtId="0" fontId="32" fillId="29" borderId="0" xfId="0" applyFont="1" applyFill="1" applyAlignment="1"/>
    <xf numFmtId="0" fontId="32" fillId="29" borderId="18" xfId="0" applyFont="1" applyFill="1" applyBorder="1" applyAlignment="1"/>
    <xf numFmtId="0" fontId="30" fillId="29" borderId="0" xfId="46" applyFont="1" applyFill="1" applyBorder="1" applyAlignment="1">
      <alignment wrapText="1"/>
    </xf>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0" fillId="29" borderId="18" xfId="46" applyFont="1" applyFill="1" applyBorder="1" applyAlignment="1">
      <alignment vertical="top" wrapText="1"/>
    </xf>
    <xf numFmtId="0" fontId="32" fillId="29" borderId="0" xfId="0" applyFont="1" applyFill="1" applyAlignment="1">
      <alignment vertical="top"/>
    </xf>
    <xf numFmtId="0" fontId="1" fillId="29" borderId="0" xfId="0" applyFont="1" applyFill="1" applyAlignment="1"/>
    <xf numFmtId="0" fontId="32" fillId="29" borderId="18" xfId="0" applyFont="1" applyFill="1" applyBorder="1" applyAlignment="1">
      <alignment vertical="top"/>
    </xf>
    <xf numFmtId="0" fontId="1" fillId="0" borderId="12" xfId="0" applyFont="1" applyBorder="1" applyAlignment="1"/>
    <xf numFmtId="0" fontId="0" fillId="0" borderId="10" xfId="0" applyBorder="1" applyAlignment="1"/>
    <xf numFmtId="0" fontId="0" fillId="0" borderId="11" xfId="0"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0" fillId="0" borderId="26"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4"/>
  <sheetViews>
    <sheetView tabSelected="1" topLeftCell="A2" zoomScale="90" zoomScaleNormal="90" workbookViewId="0">
      <selection activeCell="G26" sqref="G26"/>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2.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9" s="33" customFormat="1" ht="18">
      <c r="A1" s="5" t="s">
        <v>23</v>
      </c>
    </row>
    <row r="2" spans="1:29" s="25" customFormat="1" ht="15.75" customHeight="1">
      <c r="A2" s="88" t="s">
        <v>50</v>
      </c>
      <c r="B2" s="89"/>
      <c r="C2" s="89"/>
      <c r="D2" s="89"/>
      <c r="E2" s="89"/>
      <c r="F2" s="89"/>
      <c r="G2" s="89"/>
      <c r="H2" s="89"/>
      <c r="I2" s="89"/>
      <c r="J2" s="89"/>
      <c r="K2" s="89"/>
      <c r="L2" s="89"/>
      <c r="M2" s="89"/>
      <c r="N2" s="89"/>
      <c r="O2" s="89"/>
      <c r="P2" s="89"/>
      <c r="Q2" s="89"/>
      <c r="T2" s="48"/>
    </row>
    <row r="3" spans="1:29" s="25" customFormat="1" ht="28.5" customHeight="1">
      <c r="A3" s="89"/>
      <c r="B3" s="89"/>
      <c r="C3" s="89"/>
      <c r="D3" s="89"/>
      <c r="E3" s="89"/>
      <c r="F3" s="89"/>
      <c r="G3" s="89"/>
      <c r="H3" s="89"/>
      <c r="I3" s="89"/>
      <c r="J3" s="89"/>
      <c r="K3" s="89"/>
      <c r="L3" s="89"/>
      <c r="M3" s="89"/>
      <c r="N3" s="89"/>
      <c r="O3" s="89"/>
      <c r="P3" s="89"/>
      <c r="Q3" s="89"/>
      <c r="T3" s="48"/>
    </row>
    <row r="4" spans="1:29" ht="15" hidden="1" customHeight="1">
      <c r="A4" s="89"/>
      <c r="B4" s="89"/>
      <c r="C4" s="89"/>
      <c r="D4" s="89"/>
      <c r="E4" s="89"/>
      <c r="F4" s="89"/>
      <c r="G4" s="89"/>
      <c r="H4" s="89"/>
      <c r="I4" s="89"/>
      <c r="J4" s="89"/>
      <c r="K4" s="89"/>
      <c r="L4" s="89"/>
      <c r="M4" s="89"/>
      <c r="N4" s="89"/>
      <c r="O4" s="89"/>
      <c r="P4" s="89"/>
      <c r="Q4" s="89"/>
    </row>
    <row r="5" spans="1:29" s="65" customFormat="1">
      <c r="A5" s="90"/>
      <c r="B5" s="90"/>
      <c r="C5" s="90"/>
      <c r="D5" s="90"/>
      <c r="E5" s="90"/>
      <c r="F5" s="90"/>
      <c r="G5" s="90"/>
      <c r="H5" s="90"/>
      <c r="I5" s="90"/>
      <c r="J5" s="90"/>
      <c r="K5" s="90"/>
      <c r="L5" s="90"/>
      <c r="M5" s="90"/>
      <c r="N5" s="90"/>
      <c r="O5" s="90"/>
      <c r="P5" s="90"/>
      <c r="Q5" s="90"/>
    </row>
    <row r="6" spans="1:29" s="65" customFormat="1" ht="21.75" customHeight="1">
      <c r="A6" s="90"/>
      <c r="B6" s="90"/>
      <c r="C6" s="90"/>
      <c r="D6" s="90"/>
      <c r="E6" s="90"/>
      <c r="F6" s="90"/>
      <c r="G6" s="90"/>
      <c r="H6" s="90"/>
      <c r="I6" s="90"/>
      <c r="J6" s="90"/>
      <c r="K6" s="90"/>
      <c r="L6" s="90"/>
      <c r="M6" s="90"/>
      <c r="N6" s="90"/>
      <c r="O6" s="90"/>
      <c r="P6" s="90"/>
      <c r="Q6" s="90"/>
    </row>
    <row r="7" spans="1:29" s="62" customFormat="1" ht="15.75" thickBot="1">
      <c r="A7" s="26"/>
      <c r="B7" s="26"/>
      <c r="C7" s="26"/>
      <c r="D7" s="26"/>
      <c r="E7" s="26"/>
      <c r="F7" s="26"/>
      <c r="G7" s="26"/>
      <c r="H7" s="26"/>
      <c r="I7" s="26"/>
      <c r="J7" s="26"/>
      <c r="K7" s="26"/>
      <c r="L7" s="26"/>
      <c r="M7" s="26"/>
      <c r="N7" s="26"/>
      <c r="O7" s="26"/>
      <c r="P7" s="26"/>
      <c r="Q7" s="26"/>
    </row>
    <row r="8" spans="1:29" s="62" customFormat="1" ht="17.25" thickTop="1" thickBot="1">
      <c r="A8" s="64" t="s">
        <v>46</v>
      </c>
      <c r="B8" s="85"/>
      <c r="C8" s="86"/>
      <c r="D8" s="87"/>
      <c r="F8" s="26"/>
      <c r="G8" s="26"/>
      <c r="H8" s="26"/>
      <c r="I8" s="26"/>
      <c r="J8" s="26"/>
      <c r="K8" s="26"/>
      <c r="L8" s="26"/>
      <c r="M8" s="26"/>
      <c r="N8" s="26"/>
      <c r="O8" s="26"/>
      <c r="P8" s="26"/>
      <c r="Q8" s="26"/>
    </row>
    <row r="9" spans="1:29" s="62" customFormat="1" ht="17.25" thickTop="1" thickBot="1">
      <c r="A9" s="64" t="s">
        <v>47</v>
      </c>
      <c r="B9" s="85"/>
      <c r="C9" s="86"/>
      <c r="D9" s="87"/>
      <c r="F9" s="26"/>
      <c r="G9" s="26"/>
      <c r="H9" s="26"/>
      <c r="I9" s="26"/>
      <c r="J9" s="26"/>
      <c r="K9" s="26"/>
      <c r="L9" s="26"/>
      <c r="M9" s="26"/>
      <c r="N9" s="26"/>
      <c r="O9" s="26"/>
      <c r="P9" s="26"/>
      <c r="Q9" s="26"/>
    </row>
    <row r="10" spans="1:29" s="62" customFormat="1" ht="15.75" customHeight="1" thickTop="1" thickBot="1">
      <c r="A10" s="63" t="s">
        <v>48</v>
      </c>
      <c r="B10" s="85"/>
      <c r="C10" s="86"/>
      <c r="D10" s="87"/>
      <c r="F10" s="26"/>
      <c r="G10" s="26"/>
      <c r="H10" s="26"/>
      <c r="I10" s="26"/>
      <c r="J10" s="26"/>
      <c r="K10" s="26"/>
      <c r="L10" s="26"/>
      <c r="M10" s="26"/>
      <c r="N10" s="26"/>
      <c r="O10" s="26"/>
      <c r="P10" s="26"/>
      <c r="Q10" s="26"/>
    </row>
    <row r="11" spans="1:29" s="62" customFormat="1" ht="15.75" thickTop="1">
      <c r="A11" s="26"/>
      <c r="B11" s="26"/>
      <c r="C11" s="26"/>
      <c r="D11" s="26"/>
      <c r="E11" s="26"/>
      <c r="F11" s="26"/>
      <c r="G11" s="26"/>
      <c r="H11" s="26"/>
      <c r="I11" s="26"/>
      <c r="J11" s="26"/>
      <c r="K11" s="26"/>
      <c r="L11" s="26"/>
      <c r="M11" s="26"/>
      <c r="N11" s="26"/>
      <c r="O11" s="26"/>
      <c r="P11" s="26"/>
      <c r="Q11" s="26"/>
    </row>
    <row r="12" spans="1:29" ht="16.149999999999999" customHeight="1" thickBot="1"/>
    <row r="13" spans="1:29" ht="16.5" thickTop="1">
      <c r="A13" s="78" t="s">
        <v>10</v>
      </c>
      <c r="B13" s="79"/>
      <c r="C13" s="79"/>
      <c r="D13" s="79"/>
      <c r="E13" s="79"/>
      <c r="F13" s="79"/>
      <c r="G13" s="79"/>
      <c r="H13" s="79"/>
      <c r="I13" s="79"/>
      <c r="J13" s="79"/>
      <c r="K13" s="79"/>
      <c r="L13" s="79"/>
      <c r="M13" s="79"/>
      <c r="N13" s="79"/>
      <c r="O13" s="79"/>
      <c r="P13" s="79"/>
      <c r="Q13" s="79"/>
      <c r="R13" s="79"/>
      <c r="S13" s="79"/>
      <c r="T13" s="79"/>
      <c r="U13" s="79"/>
      <c r="V13" s="79"/>
      <c r="W13" s="79"/>
      <c r="X13" s="79"/>
      <c r="Y13" s="80"/>
    </row>
    <row r="14" spans="1:29"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66" t="s">
        <v>35</v>
      </c>
      <c r="AA14" s="67"/>
      <c r="AB14" s="67"/>
      <c r="AC14" s="67"/>
    </row>
    <row r="15" spans="1:29" s="34" customFormat="1" ht="15.75">
      <c r="A15" s="12" t="s">
        <v>24</v>
      </c>
      <c r="B15" s="30">
        <f>B40</f>
        <v>0</v>
      </c>
      <c r="C15" s="30">
        <f>C40</f>
        <v>0</v>
      </c>
      <c r="D15" s="30">
        <f>D40</f>
        <v>0</v>
      </c>
      <c r="E15" s="30">
        <f>E40</f>
        <v>0</v>
      </c>
      <c r="F15" s="58"/>
      <c r="G15" s="58"/>
      <c r="H15" s="58"/>
      <c r="I15" s="58"/>
      <c r="J15" s="58"/>
      <c r="K15" s="58"/>
      <c r="L15" s="58"/>
      <c r="M15" s="58"/>
      <c r="N15" s="58"/>
      <c r="O15" s="58"/>
      <c r="P15" s="58"/>
      <c r="Q15" s="58"/>
      <c r="R15" s="58"/>
      <c r="S15" s="58"/>
      <c r="T15" s="58"/>
      <c r="U15" s="58"/>
      <c r="V15" s="58"/>
      <c r="W15" s="58"/>
      <c r="X15" s="58"/>
      <c r="Y15" s="58"/>
      <c r="Z15" s="68"/>
      <c r="AA15" s="69"/>
      <c r="AB15" s="69"/>
      <c r="AC15" s="69"/>
    </row>
    <row r="16" spans="1:29" s="35" customFormat="1" ht="15.75">
      <c r="A16" s="12" t="s">
        <v>25</v>
      </c>
      <c r="B16" s="46">
        <f>B88</f>
        <v>0</v>
      </c>
      <c r="C16" s="46">
        <f>C88</f>
        <v>0</v>
      </c>
      <c r="D16" s="46">
        <f t="shared" ref="D16:Y16" si="0">D88</f>
        <v>0</v>
      </c>
      <c r="E16" s="46">
        <f t="shared" si="0"/>
        <v>0</v>
      </c>
      <c r="F16" s="46">
        <f t="shared" si="0"/>
        <v>0</v>
      </c>
      <c r="G16" s="46">
        <f t="shared" si="0"/>
        <v>0</v>
      </c>
      <c r="H16" s="46">
        <f t="shared" si="0"/>
        <v>0</v>
      </c>
      <c r="I16" s="46">
        <f t="shared" si="0"/>
        <v>0</v>
      </c>
      <c r="J16" s="46">
        <f t="shared" si="0"/>
        <v>0</v>
      </c>
      <c r="K16" s="46">
        <f t="shared" si="0"/>
        <v>0</v>
      </c>
      <c r="L16" s="46">
        <f t="shared" si="0"/>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46">
        <f t="shared" si="0"/>
        <v>0</v>
      </c>
      <c r="Y16" s="46">
        <f t="shared" si="0"/>
        <v>0</v>
      </c>
      <c r="Z16" s="68"/>
      <c r="AA16" s="69"/>
      <c r="AB16" s="69"/>
      <c r="AC16" s="69"/>
    </row>
    <row r="17" spans="1:29" s="35" customFormat="1" ht="17.25" customHeight="1">
      <c r="A17" s="12" t="s">
        <v>26</v>
      </c>
      <c r="B17" s="46">
        <f>B70</f>
        <v>0</v>
      </c>
      <c r="C17" s="46">
        <f>C70</f>
        <v>0</v>
      </c>
      <c r="D17" s="46">
        <f t="shared" ref="D17:Y17" si="1">D70</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3"/>
      <c r="AA17" s="3"/>
      <c r="AB17" s="3"/>
      <c r="AC17" s="3"/>
    </row>
    <row r="18" spans="1:29" s="35" customFormat="1" ht="15.75">
      <c r="A18" s="12" t="s">
        <v>7</v>
      </c>
      <c r="B18" s="30">
        <f>B16-B17</f>
        <v>0</v>
      </c>
      <c r="C18" s="30">
        <f t="shared" ref="C18:Y18" si="2">C16-C17</f>
        <v>0</v>
      </c>
      <c r="D18" s="30">
        <f t="shared" si="2"/>
        <v>0</v>
      </c>
      <c r="E18" s="30">
        <f t="shared" si="2"/>
        <v>0</v>
      </c>
      <c r="F18" s="30">
        <f t="shared" si="2"/>
        <v>0</v>
      </c>
      <c r="G18" s="30">
        <f t="shared" si="2"/>
        <v>0</v>
      </c>
      <c r="H18" s="30">
        <f t="shared" si="2"/>
        <v>0</v>
      </c>
      <c r="I18" s="30">
        <f t="shared" si="2"/>
        <v>0</v>
      </c>
      <c r="J18" s="30">
        <f t="shared" si="2"/>
        <v>0</v>
      </c>
      <c r="K18" s="30">
        <f t="shared" si="2"/>
        <v>0</v>
      </c>
      <c r="L18" s="30">
        <f t="shared" si="2"/>
        <v>0</v>
      </c>
      <c r="M18" s="30">
        <f t="shared" si="2"/>
        <v>0</v>
      </c>
      <c r="N18" s="30">
        <f t="shared" si="2"/>
        <v>0</v>
      </c>
      <c r="O18" s="30">
        <f t="shared" si="2"/>
        <v>0</v>
      </c>
      <c r="P18" s="30">
        <f t="shared" si="2"/>
        <v>0</v>
      </c>
      <c r="Q18" s="30">
        <f t="shared" si="2"/>
        <v>0</v>
      </c>
      <c r="R18" s="30">
        <f t="shared" si="2"/>
        <v>0</v>
      </c>
      <c r="S18" s="30">
        <f t="shared" si="2"/>
        <v>0</v>
      </c>
      <c r="T18" s="30">
        <f t="shared" si="2"/>
        <v>0</v>
      </c>
      <c r="U18" s="30">
        <f t="shared" si="2"/>
        <v>0</v>
      </c>
      <c r="V18" s="30">
        <f t="shared" si="2"/>
        <v>0</v>
      </c>
      <c r="W18" s="30">
        <f t="shared" si="2"/>
        <v>0</v>
      </c>
      <c r="X18" s="30">
        <f t="shared" si="2"/>
        <v>0</v>
      </c>
      <c r="Y18" s="30">
        <f t="shared" si="2"/>
        <v>0</v>
      </c>
      <c r="Z18" s="3"/>
      <c r="AA18" s="3"/>
      <c r="AB18" s="3"/>
      <c r="AC18" s="3"/>
    </row>
    <row r="19" spans="1:29" s="22" customFormat="1" ht="18" customHeight="1">
      <c r="A19" s="12" t="s">
        <v>6</v>
      </c>
      <c r="B19" s="49">
        <f t="shared" ref="B19:Y19" si="3">1/((1+$D$24)^B14)</f>
        <v>1</v>
      </c>
      <c r="C19" s="49">
        <f t="shared" si="3"/>
        <v>0.92592592592592582</v>
      </c>
      <c r="D19" s="49">
        <f t="shared" si="3"/>
        <v>0.85733882030178321</v>
      </c>
      <c r="E19" s="49">
        <f t="shared" si="3"/>
        <v>0.79383224102016958</v>
      </c>
      <c r="F19" s="49">
        <f t="shared" si="3"/>
        <v>0.73502985279645328</v>
      </c>
      <c r="G19" s="49">
        <f t="shared" si="3"/>
        <v>0.68058319703375303</v>
      </c>
      <c r="H19" s="49">
        <f t="shared" si="3"/>
        <v>0.63016962688310452</v>
      </c>
      <c r="I19" s="49">
        <f t="shared" si="3"/>
        <v>0.58349039526213387</v>
      </c>
      <c r="J19" s="49">
        <f t="shared" si="3"/>
        <v>0.54026888450197574</v>
      </c>
      <c r="K19" s="49">
        <f t="shared" si="3"/>
        <v>0.50024896713145905</v>
      </c>
      <c r="L19" s="49">
        <f t="shared" si="3"/>
        <v>0.46319348808468425</v>
      </c>
      <c r="M19" s="49">
        <f t="shared" si="3"/>
        <v>0.42888285933767062</v>
      </c>
      <c r="N19" s="49">
        <f t="shared" si="3"/>
        <v>0.39711375864599124</v>
      </c>
      <c r="O19" s="49">
        <f t="shared" si="3"/>
        <v>0.36769792467221413</v>
      </c>
      <c r="P19" s="49">
        <f t="shared" si="3"/>
        <v>0.34046104136316119</v>
      </c>
      <c r="Q19" s="49">
        <f t="shared" si="3"/>
        <v>0.31524170496588994</v>
      </c>
      <c r="R19" s="49">
        <f t="shared" si="3"/>
        <v>0.29189046756100923</v>
      </c>
      <c r="S19" s="49">
        <f t="shared" si="3"/>
        <v>0.27026895144537894</v>
      </c>
      <c r="T19" s="49">
        <f t="shared" si="3"/>
        <v>0.25024902911609154</v>
      </c>
      <c r="U19" s="49">
        <f t="shared" si="3"/>
        <v>0.23171206399638106</v>
      </c>
      <c r="V19" s="49">
        <f t="shared" si="3"/>
        <v>0.21454820740405653</v>
      </c>
      <c r="W19" s="49">
        <f t="shared" si="3"/>
        <v>0.19865574759634863</v>
      </c>
      <c r="X19" s="49">
        <f t="shared" si="3"/>
        <v>0.18394050703365611</v>
      </c>
      <c r="Y19" s="49">
        <f t="shared" si="3"/>
        <v>0.17031528429042234</v>
      </c>
    </row>
    <row r="20" spans="1:29" s="35" customFormat="1" ht="14.25" customHeight="1" thickBot="1">
      <c r="A20" s="9" t="s">
        <v>5</v>
      </c>
      <c r="B20" s="50">
        <f t="shared" ref="B20:L20" si="4">+B18*B19</f>
        <v>0</v>
      </c>
      <c r="C20" s="50">
        <f t="shared" si="4"/>
        <v>0</v>
      </c>
      <c r="D20" s="50">
        <f t="shared" si="4"/>
        <v>0</v>
      </c>
      <c r="E20" s="50">
        <f t="shared" si="4"/>
        <v>0</v>
      </c>
      <c r="F20" s="50">
        <f t="shared" si="4"/>
        <v>0</v>
      </c>
      <c r="G20" s="50">
        <f t="shared" si="4"/>
        <v>0</v>
      </c>
      <c r="H20" s="50">
        <f t="shared" si="4"/>
        <v>0</v>
      </c>
      <c r="I20" s="50">
        <f t="shared" si="4"/>
        <v>0</v>
      </c>
      <c r="J20" s="50">
        <f t="shared" si="4"/>
        <v>0</v>
      </c>
      <c r="K20" s="50">
        <f t="shared" si="4"/>
        <v>0</v>
      </c>
      <c r="L20" s="50">
        <f t="shared" si="4"/>
        <v>0</v>
      </c>
      <c r="M20" s="50">
        <f t="shared" ref="M20:Y20" si="5">+M18*M19</f>
        <v>0</v>
      </c>
      <c r="N20" s="50">
        <f t="shared" si="5"/>
        <v>0</v>
      </c>
      <c r="O20" s="50">
        <f t="shared" si="5"/>
        <v>0</v>
      </c>
      <c r="P20" s="50">
        <f t="shared" si="5"/>
        <v>0</v>
      </c>
      <c r="Q20" s="50">
        <f t="shared" si="5"/>
        <v>0</v>
      </c>
      <c r="R20" s="50">
        <f t="shared" si="5"/>
        <v>0</v>
      </c>
      <c r="S20" s="50">
        <f t="shared" si="5"/>
        <v>0</v>
      </c>
      <c r="T20" s="50">
        <f t="shared" si="5"/>
        <v>0</v>
      </c>
      <c r="U20" s="50">
        <f t="shared" si="5"/>
        <v>0</v>
      </c>
      <c r="V20" s="50">
        <f t="shared" si="5"/>
        <v>0</v>
      </c>
      <c r="W20" s="50">
        <f t="shared" si="5"/>
        <v>0</v>
      </c>
      <c r="X20" s="50">
        <f t="shared" si="5"/>
        <v>0</v>
      </c>
      <c r="Y20" s="50">
        <f t="shared" si="5"/>
        <v>0</v>
      </c>
    </row>
    <row r="21" spans="1:29" s="35" customFormat="1" ht="16.899999999999999" customHeight="1" thickTop="1" thickBot="1">
      <c r="A21" s="8"/>
      <c r="B21" s="8"/>
      <c r="C21" s="8"/>
      <c r="D21" s="8"/>
      <c r="E21" s="4"/>
      <c r="F21" s="4"/>
      <c r="G21" s="4"/>
      <c r="H21" s="4"/>
    </row>
    <row r="22" spans="1:29" ht="16.5" thickTop="1">
      <c r="A22" s="78" t="s">
        <v>11</v>
      </c>
      <c r="B22" s="79"/>
      <c r="C22" s="79"/>
      <c r="D22" s="80"/>
      <c r="F22" s="2"/>
    </row>
    <row r="23" spans="1:29">
      <c r="A23" s="10" t="s">
        <v>8</v>
      </c>
      <c r="B23" s="51">
        <f>B15*B19+C15*C19+D15*D19+E15*E19</f>
        <v>0</v>
      </c>
      <c r="C23" s="7"/>
      <c r="D23" s="14"/>
    </row>
    <row r="24" spans="1:29">
      <c r="A24" s="10" t="s">
        <v>4</v>
      </c>
      <c r="B24" s="52">
        <f>SUM(B20:Y20)</f>
        <v>0</v>
      </c>
      <c r="C24" s="7" t="s">
        <v>3</v>
      </c>
      <c r="D24" s="15">
        <v>0.08</v>
      </c>
      <c r="H24" s="55"/>
    </row>
    <row r="25" spans="1:29" s="25" customFormat="1" ht="16.5" thickBot="1">
      <c r="A25" s="11" t="s">
        <v>2</v>
      </c>
      <c r="B25" s="53">
        <f>+B23-B24</f>
        <v>0</v>
      </c>
      <c r="C25" s="16"/>
      <c r="D25" s="17"/>
    </row>
    <row r="26" spans="1:29" ht="16.5" thickTop="1" thickBot="1">
      <c r="A26" s="3"/>
      <c r="B26" s="2"/>
      <c r="F26" s="2"/>
    </row>
    <row r="27" spans="1:29" ht="16.5" thickTop="1">
      <c r="A27" s="78" t="s">
        <v>32</v>
      </c>
      <c r="B27" s="91"/>
      <c r="F27" s="2"/>
    </row>
    <row r="28" spans="1:29" ht="15.75">
      <c r="A28" s="71" t="s">
        <v>33</v>
      </c>
      <c r="B28" s="72"/>
      <c r="C28" s="73"/>
      <c r="D28" s="59">
        <f>SUM(B41:E41)</f>
        <v>0</v>
      </c>
      <c r="F28" s="2"/>
    </row>
    <row r="29" spans="1:29" ht="15.75">
      <c r="A29" s="71" t="s">
        <v>40</v>
      </c>
      <c r="B29" s="72"/>
      <c r="C29" s="73"/>
      <c r="D29" s="54"/>
      <c r="F29" s="70" t="s">
        <v>42</v>
      </c>
      <c r="G29" s="69"/>
      <c r="H29" s="69"/>
      <c r="I29" s="69"/>
      <c r="J29" s="69"/>
      <c r="K29" s="69"/>
      <c r="L29" s="69"/>
      <c r="M29" s="69"/>
      <c r="N29" s="69"/>
      <c r="O29" s="69"/>
      <c r="P29" s="69"/>
      <c r="Q29" s="69"/>
    </row>
    <row r="30" spans="1:29" ht="15.75">
      <c r="A30" s="71" t="s">
        <v>41</v>
      </c>
      <c r="B30" s="72"/>
      <c r="C30" s="73"/>
      <c r="D30" s="59">
        <f>D28*D29</f>
        <v>0</v>
      </c>
      <c r="E30" s="47" t="str">
        <f>IF(B25&lt;D30,"ACHTUNG","OKAY")</f>
        <v>OKAY</v>
      </c>
      <c r="F30" s="2"/>
    </row>
    <row r="31" spans="1:29" ht="15.75">
      <c r="A31" s="71" t="s">
        <v>34</v>
      </c>
      <c r="B31" s="72"/>
      <c r="C31" s="73"/>
      <c r="D31" s="39"/>
      <c r="F31" s="74" t="s">
        <v>43</v>
      </c>
      <c r="G31" s="67"/>
      <c r="H31" s="67"/>
      <c r="I31" s="67"/>
      <c r="J31" s="67"/>
      <c r="K31" s="67"/>
      <c r="L31" s="67"/>
      <c r="M31" s="67"/>
      <c r="N31" s="67"/>
      <c r="O31" s="67"/>
      <c r="P31" s="67"/>
      <c r="Q31" s="67"/>
    </row>
    <row r="32" spans="1:29" ht="15.75">
      <c r="A32" s="71" t="s">
        <v>44</v>
      </c>
      <c r="B32" s="72"/>
      <c r="C32" s="73"/>
      <c r="D32" s="59">
        <f>D28-D30-D31</f>
        <v>0</v>
      </c>
      <c r="F32" s="67"/>
      <c r="G32" s="67"/>
      <c r="H32" s="67"/>
      <c r="I32" s="67"/>
      <c r="J32" s="67"/>
      <c r="K32" s="67"/>
      <c r="L32" s="67"/>
      <c r="M32" s="67"/>
      <c r="N32" s="67"/>
      <c r="O32" s="67"/>
      <c r="P32" s="67"/>
      <c r="Q32" s="67"/>
    </row>
    <row r="33" spans="1:21" s="27" customFormat="1" ht="15.75">
      <c r="A33" s="71" t="s">
        <v>45</v>
      </c>
      <c r="B33" s="72"/>
      <c r="C33" s="73"/>
      <c r="D33" s="61"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G34" s="26"/>
      <c r="H34" s="26"/>
      <c r="I34" s="26"/>
      <c r="J34" s="26"/>
      <c r="K34" s="26"/>
      <c r="L34" s="26"/>
      <c r="M34" s="26"/>
      <c r="N34" s="26"/>
      <c r="O34" s="26"/>
      <c r="P34" s="26"/>
      <c r="Q34" s="26"/>
      <c r="R34" s="26"/>
      <c r="S34" s="26"/>
      <c r="T34" s="26"/>
      <c r="U34" s="26"/>
    </row>
    <row r="35" spans="1:21" s="27" customFormat="1" ht="12.75">
      <c r="A35" s="26"/>
      <c r="B35" s="26"/>
      <c r="C35" s="26"/>
      <c r="D35" s="26"/>
      <c r="E35" s="26"/>
      <c r="F35" s="26"/>
      <c r="G35" s="26"/>
      <c r="H35" s="26"/>
      <c r="I35" s="26"/>
      <c r="J35" s="26"/>
      <c r="K35" s="26"/>
      <c r="L35" s="26"/>
      <c r="M35" s="26"/>
      <c r="N35" s="26"/>
      <c r="O35" s="26"/>
      <c r="P35" s="26"/>
      <c r="Q35" s="26"/>
      <c r="R35" s="26"/>
      <c r="S35" s="26"/>
      <c r="T35" s="26"/>
      <c r="U35" s="26"/>
    </row>
    <row r="36" spans="1:21" s="27" customFormat="1" ht="12.75">
      <c r="A36" s="26"/>
      <c r="B36" s="26"/>
      <c r="C36" s="26"/>
      <c r="D36" s="26"/>
      <c r="E36" s="26"/>
      <c r="F36" s="26"/>
      <c r="G36" s="26"/>
      <c r="H36" s="26"/>
      <c r="I36" s="26"/>
      <c r="J36" s="26"/>
      <c r="K36" s="26"/>
      <c r="L36" s="26"/>
      <c r="M36" s="26"/>
      <c r="N36" s="26"/>
      <c r="O36" s="26"/>
      <c r="P36" s="26"/>
      <c r="Q36" s="26"/>
      <c r="R36" s="26"/>
      <c r="S36" s="26"/>
      <c r="T36" s="26"/>
      <c r="U36" s="26"/>
    </row>
    <row r="37" spans="1:21" ht="15.75" thickBot="1">
      <c r="A37" s="18"/>
      <c r="B37" s="28"/>
      <c r="C37" s="28"/>
      <c r="D37" s="28"/>
      <c r="E37" s="28"/>
      <c r="G37" s="38"/>
      <c r="J37" s="37"/>
    </row>
    <row r="38" spans="1:21" ht="16.149999999999999" customHeight="1" thickTop="1">
      <c r="A38" s="78" t="s">
        <v>12</v>
      </c>
      <c r="B38" s="79"/>
      <c r="C38" s="79"/>
      <c r="D38" s="79"/>
      <c r="E38" s="80"/>
      <c r="F38" s="2"/>
      <c r="J38" s="37"/>
    </row>
    <row r="39" spans="1:21" ht="15.75">
      <c r="A39" s="20" t="s">
        <v>14</v>
      </c>
      <c r="B39" s="19">
        <v>0</v>
      </c>
      <c r="C39" s="19">
        <v>1</v>
      </c>
      <c r="D39" s="19">
        <v>2</v>
      </c>
      <c r="E39" s="19">
        <v>3</v>
      </c>
      <c r="S39" s="25"/>
    </row>
    <row r="40" spans="1:21" ht="16.899999999999999" customHeight="1">
      <c r="A40" s="12" t="s">
        <v>24</v>
      </c>
      <c r="B40" s="60">
        <f>B41+B42</f>
        <v>0</v>
      </c>
      <c r="C40" s="60">
        <f t="shared" ref="C40:E40" si="6">C41+C42</f>
        <v>0</v>
      </c>
      <c r="D40" s="60">
        <f t="shared" si="6"/>
        <v>0</v>
      </c>
      <c r="E40" s="60">
        <f t="shared" si="6"/>
        <v>0</v>
      </c>
    </row>
    <row r="41" spans="1:21" ht="15.75">
      <c r="A41" s="21" t="s">
        <v>9</v>
      </c>
      <c r="B41" s="39"/>
      <c r="C41" s="39"/>
      <c r="D41" s="39"/>
      <c r="E41" s="39"/>
      <c r="F41" s="56" t="s">
        <v>36</v>
      </c>
      <c r="G41" s="56"/>
      <c r="H41" s="56"/>
      <c r="I41" s="56"/>
      <c r="J41" s="56"/>
      <c r="K41" s="56"/>
      <c r="L41" s="56"/>
      <c r="M41" s="56"/>
      <c r="N41" s="56"/>
      <c r="O41" s="56"/>
      <c r="P41" s="56"/>
      <c r="Q41" s="56"/>
    </row>
    <row r="42" spans="1:21" ht="15.75">
      <c r="A42" s="21" t="s">
        <v>1</v>
      </c>
      <c r="B42" s="60">
        <f>SUM(B43:B47)</f>
        <v>0</v>
      </c>
      <c r="C42" s="60">
        <f>SUM(C43:C47)</f>
        <v>0</v>
      </c>
      <c r="D42" s="60">
        <f>SUM(D43:D47)</f>
        <v>0</v>
      </c>
      <c r="E42" s="60">
        <f>SUM(E43:E47)</f>
        <v>0</v>
      </c>
    </row>
    <row r="43" spans="1:21" ht="15.75" customHeight="1">
      <c r="A43" s="23" t="s">
        <v>22</v>
      </c>
      <c r="B43" s="40"/>
      <c r="C43" s="40"/>
      <c r="D43" s="40"/>
      <c r="E43" s="40"/>
      <c r="F43" s="81" t="s">
        <v>37</v>
      </c>
      <c r="G43" s="82"/>
      <c r="H43" s="82"/>
      <c r="I43" s="82"/>
      <c r="J43" s="83"/>
      <c r="K43" s="83"/>
      <c r="L43" s="83"/>
      <c r="M43" s="83"/>
      <c r="N43" s="83"/>
      <c r="O43" s="83"/>
      <c r="P43" s="83"/>
      <c r="Q43" s="83"/>
    </row>
    <row r="44" spans="1:21">
      <c r="A44" s="23" t="s">
        <v>15</v>
      </c>
      <c r="B44" s="40"/>
      <c r="C44" s="40"/>
      <c r="D44" s="40"/>
      <c r="E44" s="40"/>
      <c r="F44" s="84"/>
      <c r="G44" s="82"/>
      <c r="H44" s="82"/>
      <c r="I44" s="82"/>
      <c r="J44" s="83"/>
      <c r="K44" s="83"/>
      <c r="L44" s="83"/>
      <c r="M44" s="83"/>
      <c r="N44" s="83"/>
      <c r="O44" s="83"/>
      <c r="P44" s="83"/>
      <c r="Q44" s="83"/>
    </row>
    <row r="45" spans="1:21">
      <c r="A45" s="29" t="s">
        <v>13</v>
      </c>
      <c r="B45" s="41"/>
      <c r="C45" s="41"/>
      <c r="D45" s="41"/>
      <c r="E45" s="41"/>
      <c r="F45" s="84"/>
      <c r="G45" s="82"/>
      <c r="H45" s="82"/>
      <c r="I45" s="82"/>
      <c r="J45" s="83"/>
      <c r="K45" s="83"/>
      <c r="L45" s="83"/>
      <c r="M45" s="83"/>
      <c r="N45" s="83"/>
      <c r="O45" s="83"/>
      <c r="P45" s="83"/>
      <c r="Q45" s="83"/>
    </row>
    <row r="46" spans="1:21">
      <c r="A46" s="29"/>
      <c r="B46" s="41"/>
      <c r="C46" s="41"/>
      <c r="D46" s="41"/>
      <c r="E46" s="41"/>
      <c r="F46" s="84"/>
      <c r="G46" s="82"/>
      <c r="H46" s="82"/>
      <c r="I46" s="82"/>
      <c r="J46" s="83"/>
      <c r="K46" s="83"/>
      <c r="L46" s="83"/>
      <c r="M46" s="83"/>
      <c r="N46" s="83"/>
      <c r="O46" s="83"/>
      <c r="P46" s="83"/>
      <c r="Q46" s="83"/>
    </row>
    <row r="47" spans="1:21" ht="15.75" thickBot="1">
      <c r="A47" s="24"/>
      <c r="B47" s="42"/>
      <c r="C47" s="42"/>
      <c r="D47" s="42"/>
      <c r="E47" s="42"/>
      <c r="F47" s="84"/>
      <c r="G47" s="82"/>
      <c r="H47" s="82"/>
      <c r="I47" s="82"/>
      <c r="J47" s="83"/>
      <c r="K47" s="83"/>
      <c r="L47" s="83"/>
      <c r="M47" s="83"/>
      <c r="N47" s="83"/>
      <c r="O47" s="83"/>
      <c r="P47" s="83"/>
      <c r="Q47" s="83"/>
    </row>
    <row r="48" spans="1:21" ht="16.5" thickTop="1" thickBot="1"/>
    <row r="49" spans="1:29" ht="16.5" thickTop="1">
      <c r="A49" s="78" t="s">
        <v>28</v>
      </c>
      <c r="B49" s="79"/>
      <c r="C49" s="79"/>
      <c r="D49" s="79"/>
      <c r="E49" s="79"/>
      <c r="F49" s="79"/>
      <c r="G49" s="79"/>
      <c r="H49" s="79"/>
      <c r="I49" s="79"/>
      <c r="J49" s="79"/>
      <c r="K49" s="79"/>
      <c r="L49" s="79"/>
      <c r="M49" s="79"/>
      <c r="N49" s="79"/>
      <c r="O49" s="79"/>
      <c r="P49" s="79"/>
      <c r="Q49" s="79"/>
      <c r="R49" s="79"/>
      <c r="S49" s="79"/>
      <c r="T49" s="79"/>
      <c r="U49" s="79"/>
      <c r="V49" s="79"/>
      <c r="W49" s="79"/>
      <c r="X49" s="79"/>
      <c r="Y49" s="80"/>
    </row>
    <row r="50" spans="1:29"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row>
    <row r="51" spans="1:29" ht="15.75" customHeight="1">
      <c r="A51" s="23" t="s">
        <v>16</v>
      </c>
      <c r="B51" s="40"/>
      <c r="C51" s="40"/>
      <c r="D51" s="40"/>
      <c r="E51" s="40"/>
      <c r="F51" s="40"/>
      <c r="G51" s="40"/>
      <c r="H51" s="40"/>
      <c r="I51" s="40"/>
      <c r="J51" s="40"/>
      <c r="K51" s="40"/>
      <c r="L51" s="40"/>
      <c r="M51" s="40"/>
      <c r="N51" s="40"/>
      <c r="O51" s="40"/>
      <c r="P51" s="40"/>
      <c r="Q51" s="40"/>
      <c r="R51" s="40"/>
      <c r="S51" s="40"/>
      <c r="T51" s="40"/>
      <c r="U51" s="40"/>
      <c r="V51" s="40"/>
      <c r="W51" s="40"/>
      <c r="X51" s="40"/>
      <c r="Y51" s="40"/>
      <c r="Z51" s="66" t="s">
        <v>38</v>
      </c>
      <c r="AA51" s="75"/>
      <c r="AB51" s="75"/>
      <c r="AC51" s="75"/>
    </row>
    <row r="52" spans="1:29">
      <c r="A52" s="23" t="s">
        <v>18</v>
      </c>
      <c r="B52" s="40"/>
      <c r="C52" s="40"/>
      <c r="D52" s="40"/>
      <c r="E52" s="40"/>
      <c r="F52" s="40"/>
      <c r="G52" s="40"/>
      <c r="H52" s="40"/>
      <c r="I52" s="40"/>
      <c r="J52" s="40"/>
      <c r="K52" s="40"/>
      <c r="L52" s="40"/>
      <c r="M52" s="40"/>
      <c r="N52" s="40"/>
      <c r="O52" s="40"/>
      <c r="P52" s="40"/>
      <c r="Q52" s="40"/>
      <c r="R52" s="40"/>
      <c r="S52" s="40"/>
      <c r="T52" s="40"/>
      <c r="U52" s="40"/>
      <c r="V52" s="40"/>
      <c r="W52" s="40"/>
      <c r="X52" s="40"/>
      <c r="Y52" s="40"/>
      <c r="Z52" s="76"/>
      <c r="AA52" s="75"/>
      <c r="AB52" s="75"/>
      <c r="AC52" s="75"/>
    </row>
    <row r="53" spans="1:29">
      <c r="A53" s="31" t="s">
        <v>19</v>
      </c>
      <c r="B53" s="43"/>
      <c r="C53" s="43"/>
      <c r="D53" s="43"/>
      <c r="E53" s="43"/>
      <c r="F53" s="43"/>
      <c r="G53" s="43"/>
      <c r="H53" s="43"/>
      <c r="I53" s="43"/>
      <c r="J53" s="43"/>
      <c r="K53" s="43"/>
      <c r="L53" s="43"/>
      <c r="M53" s="43"/>
      <c r="N53" s="43"/>
      <c r="O53" s="43"/>
      <c r="P53" s="43"/>
      <c r="Q53" s="43"/>
      <c r="R53" s="43"/>
      <c r="S53" s="43"/>
      <c r="T53" s="43"/>
      <c r="U53" s="43"/>
      <c r="V53" s="43"/>
      <c r="W53" s="43"/>
      <c r="X53" s="43"/>
      <c r="Y53" s="43"/>
      <c r="Z53" s="76"/>
      <c r="AA53" s="75"/>
      <c r="AB53" s="75"/>
      <c r="AC53" s="75"/>
    </row>
    <row r="54" spans="1:29">
      <c r="A54" s="31" t="s">
        <v>17</v>
      </c>
      <c r="B54" s="43"/>
      <c r="C54" s="43"/>
      <c r="D54" s="43"/>
      <c r="E54" s="43"/>
      <c r="F54" s="43"/>
      <c r="G54" s="43"/>
      <c r="H54" s="43"/>
      <c r="I54" s="43"/>
      <c r="J54" s="43"/>
      <c r="K54" s="43"/>
      <c r="L54" s="43"/>
      <c r="M54" s="43"/>
      <c r="N54" s="43"/>
      <c r="O54" s="43"/>
      <c r="P54" s="43"/>
      <c r="Q54" s="43"/>
      <c r="R54" s="43"/>
      <c r="S54" s="43"/>
      <c r="T54" s="43"/>
      <c r="U54" s="43"/>
      <c r="V54" s="43"/>
      <c r="W54" s="43"/>
      <c r="X54" s="43"/>
      <c r="Y54" s="43"/>
      <c r="Z54" s="76"/>
      <c r="AA54" s="75"/>
      <c r="AB54" s="75"/>
      <c r="AC54" s="75"/>
    </row>
    <row r="55" spans="1:29">
      <c r="A55" s="31" t="s">
        <v>49</v>
      </c>
      <c r="B55" s="43"/>
      <c r="C55" s="43"/>
      <c r="D55" s="43"/>
      <c r="E55" s="43"/>
      <c r="F55" s="43"/>
      <c r="G55" s="43"/>
      <c r="H55" s="43"/>
      <c r="I55" s="43"/>
      <c r="J55" s="43"/>
      <c r="K55" s="43"/>
      <c r="L55" s="43"/>
      <c r="M55" s="43"/>
      <c r="N55" s="43"/>
      <c r="O55" s="43"/>
      <c r="P55" s="43"/>
      <c r="Q55" s="43"/>
      <c r="R55" s="43"/>
      <c r="S55" s="43"/>
      <c r="T55" s="43"/>
      <c r="U55" s="43"/>
      <c r="V55" s="43"/>
      <c r="W55" s="43"/>
      <c r="X55" s="43"/>
      <c r="Y55" s="43"/>
      <c r="Z55" s="76"/>
      <c r="AA55" s="75"/>
      <c r="AB55" s="75"/>
      <c r="AC55" s="75"/>
    </row>
    <row r="56" spans="1:29">
      <c r="A56" s="32"/>
      <c r="B56" s="44"/>
      <c r="C56" s="44"/>
      <c r="D56" s="44"/>
      <c r="E56" s="44"/>
      <c r="F56" s="44"/>
      <c r="G56" s="44"/>
      <c r="H56" s="44"/>
      <c r="I56" s="44"/>
      <c r="J56" s="44"/>
      <c r="K56" s="44"/>
      <c r="L56" s="44"/>
      <c r="M56" s="44"/>
      <c r="N56" s="44"/>
      <c r="O56" s="44"/>
      <c r="P56" s="44"/>
      <c r="Q56" s="44"/>
      <c r="R56" s="44"/>
      <c r="S56" s="44"/>
      <c r="T56" s="44"/>
      <c r="U56" s="44"/>
      <c r="V56" s="44"/>
      <c r="W56" s="44"/>
      <c r="X56" s="44"/>
      <c r="Y56" s="44"/>
      <c r="Z56" s="76"/>
      <c r="AA56" s="75"/>
      <c r="AB56" s="75"/>
      <c r="AC56" s="75"/>
    </row>
    <row r="57" spans="1:29">
      <c r="A57" s="32"/>
      <c r="B57" s="44"/>
      <c r="C57" s="44"/>
      <c r="D57" s="44"/>
      <c r="E57" s="44"/>
      <c r="F57" s="44"/>
      <c r="G57" s="44"/>
      <c r="H57" s="44"/>
      <c r="I57" s="44"/>
      <c r="J57" s="44"/>
      <c r="K57" s="44"/>
      <c r="L57" s="44"/>
      <c r="M57" s="44"/>
      <c r="N57" s="44"/>
      <c r="O57" s="44"/>
      <c r="P57" s="44"/>
      <c r="Q57" s="44"/>
      <c r="R57" s="44"/>
      <c r="S57" s="44"/>
      <c r="T57" s="44"/>
      <c r="U57" s="44"/>
      <c r="V57" s="44"/>
      <c r="W57" s="44"/>
      <c r="X57" s="44"/>
      <c r="Y57" s="44"/>
      <c r="Z57" s="76"/>
      <c r="AA57" s="75"/>
      <c r="AB57" s="75"/>
      <c r="AC57" s="75"/>
    </row>
    <row r="58" spans="1:29">
      <c r="A58" s="32"/>
      <c r="B58" s="44"/>
      <c r="C58" s="44"/>
      <c r="D58" s="44"/>
      <c r="E58" s="44"/>
      <c r="F58" s="44"/>
      <c r="G58" s="44"/>
      <c r="H58" s="44"/>
      <c r="I58" s="44"/>
      <c r="J58" s="44"/>
      <c r="K58" s="44"/>
      <c r="L58" s="44"/>
      <c r="M58" s="44"/>
      <c r="N58" s="44"/>
      <c r="O58" s="44"/>
      <c r="P58" s="44"/>
      <c r="Q58" s="44"/>
      <c r="R58" s="44"/>
      <c r="S58" s="44"/>
      <c r="T58" s="44"/>
      <c r="U58" s="44"/>
      <c r="V58" s="44"/>
      <c r="W58" s="44"/>
      <c r="X58" s="44"/>
      <c r="Y58" s="44"/>
      <c r="Z58" s="76"/>
      <c r="AA58" s="75"/>
      <c r="AB58" s="75"/>
      <c r="AC58" s="75"/>
    </row>
    <row r="59" spans="1:29">
      <c r="A59" s="32"/>
      <c r="B59" s="44"/>
      <c r="C59" s="44"/>
      <c r="D59" s="44"/>
      <c r="E59" s="44"/>
      <c r="F59" s="44"/>
      <c r="G59" s="44"/>
      <c r="H59" s="44"/>
      <c r="I59" s="44"/>
      <c r="J59" s="44"/>
      <c r="K59" s="44"/>
      <c r="L59" s="44"/>
      <c r="M59" s="44"/>
      <c r="N59" s="44"/>
      <c r="O59" s="44"/>
      <c r="P59" s="44"/>
      <c r="Q59" s="44"/>
      <c r="R59" s="44"/>
      <c r="S59" s="44"/>
      <c r="T59" s="44"/>
      <c r="U59" s="44"/>
      <c r="V59" s="44"/>
      <c r="W59" s="44"/>
      <c r="X59" s="44"/>
      <c r="Y59" s="44"/>
      <c r="Z59" s="76"/>
      <c r="AA59" s="75"/>
      <c r="AB59" s="75"/>
      <c r="AC59" s="75"/>
    </row>
    <row r="60" spans="1:29">
      <c r="A60" s="32"/>
      <c r="B60" s="44"/>
      <c r="C60" s="44"/>
      <c r="D60" s="44"/>
      <c r="E60" s="44"/>
      <c r="F60" s="44"/>
      <c r="G60" s="44"/>
      <c r="H60" s="44"/>
      <c r="I60" s="44"/>
      <c r="J60" s="44"/>
      <c r="K60" s="44"/>
      <c r="L60" s="44"/>
      <c r="M60" s="44"/>
      <c r="N60" s="44"/>
      <c r="O60" s="44"/>
      <c r="P60" s="44"/>
      <c r="Q60" s="44"/>
      <c r="R60" s="44"/>
      <c r="S60" s="44"/>
      <c r="T60" s="44"/>
      <c r="U60" s="44"/>
      <c r="V60" s="44"/>
      <c r="W60" s="44"/>
      <c r="X60" s="44"/>
      <c r="Y60" s="44"/>
      <c r="Z60" s="76"/>
      <c r="AA60" s="75"/>
      <c r="AB60" s="75"/>
      <c r="AC60" s="75"/>
    </row>
    <row r="61" spans="1:29">
      <c r="A61" s="32"/>
      <c r="B61" s="44"/>
      <c r="C61" s="44"/>
      <c r="D61" s="44"/>
      <c r="E61" s="44"/>
      <c r="F61" s="44"/>
      <c r="G61" s="44"/>
      <c r="H61" s="44"/>
      <c r="I61" s="44"/>
      <c r="J61" s="44"/>
      <c r="K61" s="44"/>
      <c r="L61" s="44"/>
      <c r="M61" s="44"/>
      <c r="N61" s="44"/>
      <c r="O61" s="44"/>
      <c r="P61" s="44"/>
      <c r="Q61" s="44"/>
      <c r="R61" s="44"/>
      <c r="S61" s="44"/>
      <c r="T61" s="44"/>
      <c r="U61" s="44"/>
      <c r="V61" s="44"/>
      <c r="W61" s="44"/>
      <c r="X61" s="44"/>
      <c r="Y61" s="44"/>
      <c r="Z61" s="76"/>
      <c r="AA61" s="75"/>
      <c r="AB61" s="75"/>
      <c r="AC61" s="75"/>
    </row>
    <row r="62" spans="1:29">
      <c r="A62" s="32"/>
      <c r="B62" s="44"/>
      <c r="C62" s="44"/>
      <c r="D62" s="44"/>
      <c r="E62" s="44"/>
      <c r="F62" s="44"/>
      <c r="G62" s="44"/>
      <c r="H62" s="44"/>
      <c r="I62" s="44"/>
      <c r="J62" s="44"/>
      <c r="K62" s="44"/>
      <c r="L62" s="44"/>
      <c r="M62" s="44"/>
      <c r="N62" s="44"/>
      <c r="O62" s="44"/>
      <c r="P62" s="44"/>
      <c r="Q62" s="44"/>
      <c r="R62" s="44"/>
      <c r="S62" s="44"/>
      <c r="T62" s="44"/>
      <c r="U62" s="44"/>
      <c r="V62" s="44"/>
      <c r="W62" s="44"/>
      <c r="X62" s="44"/>
      <c r="Y62" s="44"/>
      <c r="Z62" s="76"/>
      <c r="AA62" s="75"/>
      <c r="AB62" s="75"/>
      <c r="AC62" s="75"/>
    </row>
    <row r="63" spans="1:29">
      <c r="A63" s="32"/>
      <c r="B63" s="44"/>
      <c r="C63" s="44"/>
      <c r="D63" s="44"/>
      <c r="E63" s="44"/>
      <c r="F63" s="44"/>
      <c r="G63" s="44"/>
      <c r="H63" s="44"/>
      <c r="I63" s="44"/>
      <c r="J63" s="44"/>
      <c r="K63" s="44"/>
      <c r="L63" s="44"/>
      <c r="M63" s="44"/>
      <c r="N63" s="44"/>
      <c r="O63" s="44"/>
      <c r="P63" s="44"/>
      <c r="Q63" s="44"/>
      <c r="R63" s="44"/>
      <c r="S63" s="44"/>
      <c r="T63" s="44"/>
      <c r="U63" s="44"/>
      <c r="V63" s="44"/>
      <c r="W63" s="44"/>
      <c r="X63" s="44"/>
      <c r="Y63" s="44"/>
      <c r="Z63" s="76"/>
      <c r="AA63" s="75"/>
      <c r="AB63" s="75"/>
      <c r="AC63" s="75"/>
    </row>
    <row r="64" spans="1:29" ht="16.5" customHeight="1">
      <c r="A64" s="32"/>
      <c r="B64" s="44"/>
      <c r="C64" s="44"/>
      <c r="D64" s="44"/>
      <c r="E64" s="44"/>
      <c r="F64" s="44"/>
      <c r="G64" s="44"/>
      <c r="H64" s="44"/>
      <c r="I64" s="44"/>
      <c r="J64" s="44"/>
      <c r="K64" s="44"/>
      <c r="L64" s="44"/>
      <c r="M64" s="44"/>
      <c r="N64" s="44"/>
      <c r="O64" s="44"/>
      <c r="P64" s="44"/>
      <c r="Q64" s="44"/>
      <c r="R64" s="44"/>
      <c r="S64" s="44"/>
      <c r="T64" s="44"/>
      <c r="U64" s="44"/>
      <c r="V64" s="44"/>
      <c r="W64" s="44"/>
      <c r="X64" s="44"/>
      <c r="Y64" s="44"/>
      <c r="Z64" s="76"/>
      <c r="AA64" s="75"/>
      <c r="AB64" s="75"/>
      <c r="AC64" s="75"/>
    </row>
    <row r="65" spans="1:29" ht="16.5" customHeight="1">
      <c r="A65" s="32"/>
      <c r="B65" s="44"/>
      <c r="C65" s="44"/>
      <c r="D65" s="44"/>
      <c r="E65" s="44"/>
      <c r="F65" s="44"/>
      <c r="G65" s="44"/>
      <c r="H65" s="44"/>
      <c r="I65" s="44"/>
      <c r="J65" s="44"/>
      <c r="K65" s="44"/>
      <c r="L65" s="44"/>
      <c r="M65" s="44"/>
      <c r="N65" s="44"/>
      <c r="O65" s="44"/>
      <c r="P65" s="44"/>
      <c r="Q65" s="44"/>
      <c r="R65" s="44"/>
      <c r="S65" s="44"/>
      <c r="T65" s="44"/>
      <c r="U65" s="44"/>
      <c r="V65" s="44"/>
      <c r="W65" s="44"/>
      <c r="X65" s="44"/>
      <c r="Y65" s="44"/>
      <c r="Z65" s="76"/>
      <c r="AA65" s="75"/>
      <c r="AB65" s="75"/>
      <c r="AC65" s="75"/>
    </row>
    <row r="66" spans="1:29" ht="16.5" customHeight="1">
      <c r="A66" s="32"/>
      <c r="B66" s="44"/>
      <c r="C66" s="44"/>
      <c r="D66" s="44"/>
      <c r="E66" s="44"/>
      <c r="F66" s="44"/>
      <c r="G66" s="44"/>
      <c r="H66" s="44"/>
      <c r="I66" s="44"/>
      <c r="J66" s="44"/>
      <c r="K66" s="44"/>
      <c r="L66" s="44"/>
      <c r="M66" s="44"/>
      <c r="N66" s="44"/>
      <c r="O66" s="44"/>
      <c r="P66" s="44"/>
      <c r="Q66" s="44"/>
      <c r="R66" s="44"/>
      <c r="S66" s="44"/>
      <c r="T66" s="44"/>
      <c r="U66" s="44"/>
      <c r="V66" s="44"/>
      <c r="W66" s="44"/>
      <c r="X66" s="44"/>
      <c r="Y66" s="44"/>
      <c r="Z66" s="76"/>
      <c r="AA66" s="75"/>
      <c r="AB66" s="75"/>
      <c r="AC66" s="75"/>
    </row>
    <row r="67" spans="1:29" ht="16.5" customHeight="1">
      <c r="A67" s="32"/>
      <c r="B67" s="44"/>
      <c r="C67" s="44"/>
      <c r="D67" s="44"/>
      <c r="E67" s="44"/>
      <c r="F67" s="44"/>
      <c r="G67" s="44"/>
      <c r="H67" s="44"/>
      <c r="I67" s="44"/>
      <c r="J67" s="44"/>
      <c r="K67" s="44"/>
      <c r="L67" s="44"/>
      <c r="M67" s="44"/>
      <c r="N67" s="44"/>
      <c r="O67" s="44"/>
      <c r="P67" s="44"/>
      <c r="Q67" s="44"/>
      <c r="R67" s="44"/>
      <c r="S67" s="44"/>
      <c r="T67" s="44"/>
      <c r="U67" s="44"/>
      <c r="V67" s="44"/>
      <c r="W67" s="44"/>
      <c r="X67" s="44"/>
      <c r="Y67" s="44"/>
      <c r="Z67" s="76"/>
      <c r="AA67" s="75"/>
      <c r="AB67" s="75"/>
      <c r="AC67" s="75"/>
    </row>
    <row r="68" spans="1:29" ht="16.5" customHeight="1">
      <c r="A68" s="32"/>
      <c r="B68" s="44"/>
      <c r="C68" s="44"/>
      <c r="D68" s="44"/>
      <c r="E68" s="44"/>
      <c r="F68" s="44"/>
      <c r="G68" s="44"/>
      <c r="H68" s="44"/>
      <c r="I68" s="44"/>
      <c r="J68" s="44"/>
      <c r="K68" s="44"/>
      <c r="L68" s="44"/>
      <c r="M68" s="44"/>
      <c r="N68" s="44"/>
      <c r="O68" s="44"/>
      <c r="P68" s="44"/>
      <c r="Q68" s="44"/>
      <c r="R68" s="44"/>
      <c r="S68" s="44"/>
      <c r="T68" s="44"/>
      <c r="U68" s="44"/>
      <c r="V68" s="44"/>
      <c r="W68" s="44"/>
      <c r="X68" s="44"/>
      <c r="Y68" s="44"/>
      <c r="Z68" s="76"/>
      <c r="AA68" s="75"/>
      <c r="AB68" s="75"/>
      <c r="AC68" s="75"/>
    </row>
    <row r="69" spans="1:29">
      <c r="A69" s="32"/>
      <c r="B69" s="44"/>
      <c r="C69" s="44"/>
      <c r="D69" s="44"/>
      <c r="E69" s="44"/>
      <c r="F69" s="44"/>
      <c r="G69" s="44"/>
      <c r="H69" s="44"/>
      <c r="I69" s="44"/>
      <c r="J69" s="44"/>
      <c r="K69" s="44"/>
      <c r="L69" s="44"/>
      <c r="M69" s="44"/>
      <c r="N69" s="44"/>
      <c r="O69" s="44"/>
      <c r="P69" s="44"/>
      <c r="Q69" s="44"/>
      <c r="R69" s="44"/>
      <c r="S69" s="44"/>
      <c r="T69" s="44"/>
      <c r="U69" s="44"/>
      <c r="V69" s="44"/>
      <c r="W69" s="44"/>
      <c r="X69" s="44"/>
      <c r="Y69" s="44"/>
      <c r="Z69" s="76"/>
      <c r="AA69" s="75"/>
      <c r="AB69" s="75"/>
      <c r="AC69" s="75"/>
    </row>
    <row r="70" spans="1:29" ht="23.25" customHeight="1" thickBot="1">
      <c r="A70" s="36" t="s">
        <v>30</v>
      </c>
      <c r="B70" s="45">
        <f>SUM(B51:B69)</f>
        <v>0</v>
      </c>
      <c r="C70" s="45">
        <f t="shared" ref="C70:Y70" si="7">SUM(C51:C69)</f>
        <v>0</v>
      </c>
      <c r="D70" s="45">
        <f t="shared" si="7"/>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76"/>
      <c r="AA70" s="75"/>
      <c r="AB70" s="75"/>
      <c r="AC70" s="75"/>
    </row>
    <row r="71" spans="1:29" ht="16.5" thickTop="1" thickBot="1">
      <c r="A71" s="3"/>
    </row>
    <row r="72" spans="1:29" ht="16.5" thickTop="1">
      <c r="A72" s="78" t="s">
        <v>29</v>
      </c>
      <c r="B72" s="79"/>
      <c r="C72" s="79"/>
      <c r="D72" s="79"/>
      <c r="E72" s="79"/>
      <c r="F72" s="79"/>
      <c r="G72" s="79"/>
      <c r="H72" s="79"/>
      <c r="I72" s="79"/>
      <c r="J72" s="79"/>
      <c r="K72" s="79"/>
      <c r="L72" s="79"/>
      <c r="M72" s="79"/>
      <c r="N72" s="79"/>
      <c r="O72" s="79"/>
      <c r="P72" s="79"/>
      <c r="Q72" s="79"/>
      <c r="R72" s="79"/>
      <c r="S72" s="79"/>
      <c r="T72" s="79"/>
      <c r="U72" s="79"/>
      <c r="V72" s="79"/>
      <c r="W72" s="79"/>
      <c r="X72" s="79"/>
      <c r="Y72" s="80"/>
    </row>
    <row r="73" spans="1:29"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row>
    <row r="74" spans="1:29" ht="15.75" customHeight="1">
      <c r="A74" s="23" t="s">
        <v>21</v>
      </c>
      <c r="B74" s="40"/>
      <c r="C74" s="40"/>
      <c r="D74" s="40"/>
      <c r="E74" s="40"/>
      <c r="F74" s="40"/>
      <c r="G74" s="40"/>
      <c r="H74" s="40"/>
      <c r="I74" s="40"/>
      <c r="J74" s="40"/>
      <c r="K74" s="40"/>
      <c r="L74" s="40"/>
      <c r="M74" s="40"/>
      <c r="N74" s="40"/>
      <c r="O74" s="40"/>
      <c r="P74" s="40"/>
      <c r="Q74" s="40"/>
      <c r="R74" s="40"/>
      <c r="S74" s="40"/>
      <c r="T74" s="40"/>
      <c r="U74" s="40"/>
      <c r="V74" s="40"/>
      <c r="W74" s="40"/>
      <c r="X74" s="40"/>
      <c r="Y74" s="40"/>
      <c r="Z74" s="66" t="s">
        <v>39</v>
      </c>
      <c r="AA74" s="77"/>
      <c r="AB74" s="77"/>
      <c r="AC74" s="77"/>
    </row>
    <row r="75" spans="1:29">
      <c r="A75" s="23" t="s">
        <v>20</v>
      </c>
      <c r="B75" s="40"/>
      <c r="C75" s="40"/>
      <c r="D75" s="40"/>
      <c r="E75" s="40"/>
      <c r="F75" s="40"/>
      <c r="G75" s="40"/>
      <c r="H75" s="40"/>
      <c r="I75" s="40"/>
      <c r="J75" s="40"/>
      <c r="K75" s="40"/>
      <c r="L75" s="40"/>
      <c r="M75" s="40"/>
      <c r="N75" s="40"/>
      <c r="O75" s="40"/>
      <c r="P75" s="40"/>
      <c r="Q75" s="40"/>
      <c r="R75" s="40"/>
      <c r="S75" s="40"/>
      <c r="T75" s="40"/>
      <c r="U75" s="40"/>
      <c r="V75" s="40"/>
      <c r="W75" s="40"/>
      <c r="X75" s="40"/>
      <c r="Y75" s="40"/>
      <c r="Z75" s="66"/>
      <c r="AA75" s="77"/>
      <c r="AB75" s="77"/>
      <c r="AC75" s="77"/>
    </row>
    <row r="76" spans="1:29">
      <c r="A76" s="31"/>
      <c r="B76" s="43"/>
      <c r="C76" s="43"/>
      <c r="D76" s="43"/>
      <c r="E76" s="43"/>
      <c r="F76" s="43"/>
      <c r="G76" s="43"/>
      <c r="H76" s="43"/>
      <c r="I76" s="43"/>
      <c r="J76" s="43"/>
      <c r="K76" s="43"/>
      <c r="L76" s="43"/>
      <c r="M76" s="43"/>
      <c r="N76" s="43"/>
      <c r="O76" s="43"/>
      <c r="P76" s="43"/>
      <c r="Q76" s="43"/>
      <c r="R76" s="43"/>
      <c r="S76" s="43"/>
      <c r="T76" s="43"/>
      <c r="U76" s="43"/>
      <c r="V76" s="43"/>
      <c r="W76" s="43"/>
      <c r="X76" s="43"/>
      <c r="Y76" s="43"/>
      <c r="Z76" s="66"/>
      <c r="AA76" s="77"/>
      <c r="AB76" s="77"/>
      <c r="AC76" s="77"/>
    </row>
    <row r="77" spans="1:29">
      <c r="A77" s="32"/>
      <c r="B77" s="44"/>
      <c r="C77" s="44"/>
      <c r="D77" s="44"/>
      <c r="E77" s="44"/>
      <c r="F77" s="44"/>
      <c r="G77" s="44"/>
      <c r="H77" s="44"/>
      <c r="I77" s="44"/>
      <c r="J77" s="44"/>
      <c r="K77" s="44"/>
      <c r="L77" s="44"/>
      <c r="M77" s="44"/>
      <c r="N77" s="44"/>
      <c r="O77" s="44"/>
      <c r="P77" s="44"/>
      <c r="Q77" s="44"/>
      <c r="R77" s="44"/>
      <c r="S77" s="44"/>
      <c r="T77" s="44"/>
      <c r="U77" s="44"/>
      <c r="V77" s="44"/>
      <c r="W77" s="44"/>
      <c r="X77" s="44"/>
      <c r="Y77" s="44"/>
      <c r="Z77" s="66"/>
      <c r="AA77" s="77"/>
      <c r="AB77" s="77"/>
      <c r="AC77" s="77"/>
    </row>
    <row r="78" spans="1:29">
      <c r="A78" s="32"/>
      <c r="B78" s="44"/>
      <c r="C78" s="44"/>
      <c r="D78" s="44"/>
      <c r="E78" s="44"/>
      <c r="F78" s="44"/>
      <c r="G78" s="44"/>
      <c r="H78" s="44"/>
      <c r="I78" s="44"/>
      <c r="J78" s="44"/>
      <c r="K78" s="44"/>
      <c r="L78" s="44"/>
      <c r="M78" s="44"/>
      <c r="N78" s="44"/>
      <c r="O78" s="44"/>
      <c r="P78" s="44"/>
      <c r="Q78" s="44"/>
      <c r="R78" s="44"/>
      <c r="S78" s="44"/>
      <c r="T78" s="44"/>
      <c r="U78" s="44"/>
      <c r="V78" s="44"/>
      <c r="W78" s="44"/>
      <c r="X78" s="44"/>
      <c r="Y78" s="44"/>
      <c r="Z78" s="66"/>
      <c r="AA78" s="77"/>
      <c r="AB78" s="77"/>
      <c r="AC78" s="77"/>
    </row>
    <row r="79" spans="1:29">
      <c r="A79" s="32"/>
      <c r="B79" s="44"/>
      <c r="C79" s="44"/>
      <c r="D79" s="44"/>
      <c r="E79" s="44"/>
      <c r="F79" s="44"/>
      <c r="G79" s="44"/>
      <c r="H79" s="44"/>
      <c r="I79" s="44"/>
      <c r="J79" s="44"/>
      <c r="K79" s="44"/>
      <c r="L79" s="44"/>
      <c r="M79" s="44"/>
      <c r="N79" s="44"/>
      <c r="O79" s="44"/>
      <c r="P79" s="44"/>
      <c r="Q79" s="44"/>
      <c r="R79" s="44"/>
      <c r="S79" s="44"/>
      <c r="T79" s="44"/>
      <c r="U79" s="44"/>
      <c r="V79" s="44"/>
      <c r="W79" s="44"/>
      <c r="X79" s="44"/>
      <c r="Y79" s="44"/>
      <c r="Z79" s="66"/>
      <c r="AA79" s="77"/>
      <c r="AB79" s="77"/>
      <c r="AC79" s="77"/>
    </row>
    <row r="80" spans="1:29">
      <c r="A80" s="32"/>
      <c r="B80" s="44"/>
      <c r="C80" s="44"/>
      <c r="D80" s="44"/>
      <c r="E80" s="44"/>
      <c r="F80" s="44"/>
      <c r="G80" s="44"/>
      <c r="H80" s="44"/>
      <c r="I80" s="44"/>
      <c r="J80" s="44"/>
      <c r="K80" s="44"/>
      <c r="L80" s="44"/>
      <c r="M80" s="44"/>
      <c r="N80" s="44"/>
      <c r="O80" s="44"/>
      <c r="P80" s="44"/>
      <c r="Q80" s="44"/>
      <c r="R80" s="44"/>
      <c r="S80" s="44"/>
      <c r="T80" s="44"/>
      <c r="U80" s="44"/>
      <c r="V80" s="44"/>
      <c r="W80" s="44"/>
      <c r="X80" s="44"/>
      <c r="Y80" s="44"/>
      <c r="Z80" s="66"/>
      <c r="AA80" s="77"/>
      <c r="AB80" s="77"/>
      <c r="AC80" s="77"/>
    </row>
    <row r="81" spans="1:29">
      <c r="A81" s="32"/>
      <c r="B81" s="44"/>
      <c r="C81" s="44"/>
      <c r="D81" s="44"/>
      <c r="E81" s="44"/>
      <c r="F81" s="44"/>
      <c r="G81" s="44"/>
      <c r="H81" s="44"/>
      <c r="I81" s="44"/>
      <c r="J81" s="44"/>
      <c r="K81" s="44"/>
      <c r="L81" s="44"/>
      <c r="M81" s="44"/>
      <c r="N81" s="44"/>
      <c r="O81" s="44"/>
      <c r="P81" s="44"/>
      <c r="Q81" s="44"/>
      <c r="R81" s="44"/>
      <c r="S81" s="44"/>
      <c r="T81" s="44"/>
      <c r="U81" s="44"/>
      <c r="V81" s="44"/>
      <c r="W81" s="44"/>
      <c r="X81" s="44"/>
      <c r="Y81" s="44"/>
      <c r="Z81" s="66"/>
      <c r="AA81" s="77"/>
      <c r="AB81" s="77"/>
      <c r="AC81" s="77"/>
    </row>
    <row r="82" spans="1:29">
      <c r="A82" s="32"/>
      <c r="B82" s="44"/>
      <c r="C82" s="44"/>
      <c r="D82" s="44"/>
      <c r="E82" s="44"/>
      <c r="F82" s="44"/>
      <c r="G82" s="44"/>
      <c r="H82" s="44"/>
      <c r="I82" s="44"/>
      <c r="J82" s="44"/>
      <c r="K82" s="44"/>
      <c r="L82" s="44"/>
      <c r="M82" s="44"/>
      <c r="N82" s="44"/>
      <c r="O82" s="44"/>
      <c r="P82" s="44"/>
      <c r="Q82" s="44"/>
      <c r="R82" s="44"/>
      <c r="S82" s="44"/>
      <c r="T82" s="44"/>
      <c r="U82" s="44"/>
      <c r="V82" s="44"/>
      <c r="W82" s="44"/>
      <c r="X82" s="44"/>
      <c r="Y82" s="44"/>
      <c r="Z82" s="66"/>
      <c r="AA82" s="77"/>
      <c r="AB82" s="77"/>
      <c r="AC82" s="77"/>
    </row>
    <row r="83" spans="1:29">
      <c r="A83" s="32"/>
      <c r="B83" s="44"/>
      <c r="C83" s="44"/>
      <c r="D83" s="44"/>
      <c r="E83" s="44"/>
      <c r="F83" s="44"/>
      <c r="G83" s="44"/>
      <c r="H83" s="44"/>
      <c r="I83" s="44"/>
      <c r="J83" s="44"/>
      <c r="K83" s="44"/>
      <c r="L83" s="44"/>
      <c r="M83" s="44"/>
      <c r="N83" s="44"/>
      <c r="O83" s="44"/>
      <c r="P83" s="44"/>
      <c r="Q83" s="44"/>
      <c r="R83" s="44"/>
      <c r="S83" s="44"/>
      <c r="T83" s="44"/>
      <c r="U83" s="44"/>
      <c r="V83" s="44"/>
      <c r="W83" s="44"/>
      <c r="X83" s="44"/>
      <c r="Y83" s="44"/>
      <c r="Z83" s="66"/>
      <c r="AA83" s="77"/>
      <c r="AB83" s="77"/>
      <c r="AC83" s="77"/>
    </row>
    <row r="84" spans="1:29">
      <c r="A84" s="32"/>
      <c r="B84" s="44"/>
      <c r="C84" s="44"/>
      <c r="D84" s="44"/>
      <c r="E84" s="44"/>
      <c r="F84" s="44"/>
      <c r="G84" s="44"/>
      <c r="H84" s="44"/>
      <c r="I84" s="44"/>
      <c r="J84" s="44"/>
      <c r="K84" s="44"/>
      <c r="L84" s="44"/>
      <c r="M84" s="44"/>
      <c r="N84" s="44"/>
      <c r="O84" s="44"/>
      <c r="P84" s="44"/>
      <c r="Q84" s="44"/>
      <c r="R84" s="44"/>
      <c r="S84" s="44"/>
      <c r="T84" s="44"/>
      <c r="U84" s="44"/>
      <c r="V84" s="44"/>
      <c r="W84" s="44"/>
      <c r="X84" s="44"/>
      <c r="Y84" s="44"/>
      <c r="Z84" s="66"/>
      <c r="AA84" s="77"/>
      <c r="AB84" s="77"/>
      <c r="AC84" s="77"/>
    </row>
    <row r="85" spans="1:29">
      <c r="A85" s="32"/>
      <c r="B85" s="44"/>
      <c r="C85" s="44"/>
      <c r="D85" s="44"/>
      <c r="E85" s="44"/>
      <c r="F85" s="44"/>
      <c r="G85" s="44"/>
      <c r="H85" s="44"/>
      <c r="I85" s="44"/>
      <c r="J85" s="44"/>
      <c r="K85" s="44"/>
      <c r="L85" s="44"/>
      <c r="M85" s="44"/>
      <c r="N85" s="44"/>
      <c r="O85" s="44"/>
      <c r="P85" s="44"/>
      <c r="Q85" s="44"/>
      <c r="R85" s="44"/>
      <c r="S85" s="44"/>
      <c r="T85" s="44"/>
      <c r="U85" s="44"/>
      <c r="V85" s="44"/>
      <c r="W85" s="44"/>
      <c r="X85" s="44"/>
      <c r="Y85" s="44"/>
      <c r="Z85" s="66"/>
      <c r="AA85" s="77"/>
      <c r="AB85" s="77"/>
      <c r="AC85" s="77"/>
    </row>
    <row r="86" spans="1:29">
      <c r="A86" s="32"/>
      <c r="B86" s="44"/>
      <c r="C86" s="44"/>
      <c r="D86" s="44"/>
      <c r="E86" s="44"/>
      <c r="F86" s="44"/>
      <c r="G86" s="44"/>
      <c r="H86" s="44"/>
      <c r="I86" s="44"/>
      <c r="J86" s="44"/>
      <c r="K86" s="44"/>
      <c r="L86" s="44"/>
      <c r="M86" s="44"/>
      <c r="N86" s="44"/>
      <c r="O86" s="44"/>
      <c r="P86" s="44"/>
      <c r="Q86" s="44"/>
      <c r="R86" s="44"/>
      <c r="S86" s="44"/>
      <c r="T86" s="44"/>
      <c r="U86" s="44"/>
      <c r="V86" s="44"/>
      <c r="W86" s="44"/>
      <c r="X86" s="44"/>
      <c r="Y86" s="44"/>
      <c r="Z86" s="66"/>
      <c r="AA86" s="77"/>
      <c r="AB86" s="77"/>
      <c r="AC86" s="77"/>
    </row>
    <row r="87" spans="1:29">
      <c r="A87" s="32"/>
      <c r="B87" s="44"/>
      <c r="C87" s="44"/>
      <c r="D87" s="44"/>
      <c r="E87" s="44"/>
      <c r="F87" s="44"/>
      <c r="G87" s="44"/>
      <c r="H87" s="44"/>
      <c r="I87" s="44"/>
      <c r="J87" s="44"/>
      <c r="K87" s="44"/>
      <c r="L87" s="44"/>
      <c r="M87" s="44"/>
      <c r="N87" s="44"/>
      <c r="O87" s="44"/>
      <c r="P87" s="44"/>
      <c r="Q87" s="44"/>
      <c r="R87" s="44"/>
      <c r="S87" s="44"/>
      <c r="T87" s="44"/>
      <c r="U87" s="44"/>
      <c r="V87" s="44"/>
      <c r="W87" s="44"/>
      <c r="X87" s="44"/>
      <c r="Y87" s="44"/>
      <c r="Z87" s="66"/>
      <c r="AA87" s="77"/>
      <c r="AB87" s="77"/>
      <c r="AC87" s="77"/>
    </row>
    <row r="88" spans="1:29" ht="30.75" customHeight="1" thickBot="1">
      <c r="A88" s="36" t="s">
        <v>31</v>
      </c>
      <c r="B88" s="45">
        <f>SUM(B74:B87)</f>
        <v>0</v>
      </c>
      <c r="C88" s="45">
        <f t="shared" ref="C88:Y88" si="8">SUM(C74:C87)</f>
        <v>0</v>
      </c>
      <c r="D88" s="45">
        <f t="shared" si="8"/>
        <v>0</v>
      </c>
      <c r="E88" s="45">
        <f t="shared" si="8"/>
        <v>0</v>
      </c>
      <c r="F88" s="45">
        <f t="shared" si="8"/>
        <v>0</v>
      </c>
      <c r="G88" s="45">
        <f t="shared" si="8"/>
        <v>0</v>
      </c>
      <c r="H88" s="45">
        <f t="shared" si="8"/>
        <v>0</v>
      </c>
      <c r="I88" s="45">
        <f t="shared" si="8"/>
        <v>0</v>
      </c>
      <c r="J88" s="45">
        <f t="shared" si="8"/>
        <v>0</v>
      </c>
      <c r="K88" s="45">
        <f t="shared" si="8"/>
        <v>0</v>
      </c>
      <c r="L88" s="45">
        <f t="shared" si="8"/>
        <v>0</v>
      </c>
      <c r="M88" s="45">
        <f t="shared" si="8"/>
        <v>0</v>
      </c>
      <c r="N88" s="45">
        <f t="shared" si="8"/>
        <v>0</v>
      </c>
      <c r="O88" s="45">
        <f t="shared" si="8"/>
        <v>0</v>
      </c>
      <c r="P88" s="45">
        <f t="shared" si="8"/>
        <v>0</v>
      </c>
      <c r="Q88" s="45">
        <f t="shared" si="8"/>
        <v>0</v>
      </c>
      <c r="R88" s="45">
        <f t="shared" si="8"/>
        <v>0</v>
      </c>
      <c r="S88" s="45">
        <f t="shared" si="8"/>
        <v>0</v>
      </c>
      <c r="T88" s="45">
        <f t="shared" si="8"/>
        <v>0</v>
      </c>
      <c r="U88" s="45">
        <f t="shared" si="8"/>
        <v>0</v>
      </c>
      <c r="V88" s="45">
        <f t="shared" si="8"/>
        <v>0</v>
      </c>
      <c r="W88" s="45">
        <f t="shared" si="8"/>
        <v>0</v>
      </c>
      <c r="X88" s="45">
        <f t="shared" si="8"/>
        <v>0</v>
      </c>
      <c r="Y88" s="45">
        <f t="shared" si="8"/>
        <v>0</v>
      </c>
      <c r="Z88" s="66"/>
      <c r="AA88" s="77"/>
      <c r="AB88" s="77"/>
      <c r="AC88" s="77"/>
    </row>
    <row r="89" spans="1:29" ht="15.75" thickTop="1">
      <c r="A89" s="3"/>
    </row>
    <row r="90" spans="1:29" ht="15.75">
      <c r="A90" s="57" t="s">
        <v>27</v>
      </c>
      <c r="B90" s="56"/>
    </row>
    <row r="92" spans="1:29">
      <c r="A92" s="3"/>
    </row>
    <row r="93" spans="1:29">
      <c r="A93" s="3"/>
    </row>
    <row r="94" spans="1:29">
      <c r="A94" s="3"/>
    </row>
    <row r="95" spans="1:29">
      <c r="A95" s="3"/>
    </row>
    <row r="96" spans="1:29">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B8:D8"/>
    <mergeCell ref="B9:D9"/>
    <mergeCell ref="B10:D10"/>
    <mergeCell ref="A2:Q6"/>
    <mergeCell ref="A30:C30"/>
    <mergeCell ref="A22:D22"/>
    <mergeCell ref="A13:Y13"/>
    <mergeCell ref="A27:B27"/>
    <mergeCell ref="Z51:AC70"/>
    <mergeCell ref="Z74:AC88"/>
    <mergeCell ref="A38:E38"/>
    <mergeCell ref="A49:Y49"/>
    <mergeCell ref="A72:Y72"/>
    <mergeCell ref="F43:Q47"/>
    <mergeCell ref="Z14:AC16"/>
    <mergeCell ref="F29:Q29"/>
    <mergeCell ref="A28:C28"/>
    <mergeCell ref="A33:C33"/>
    <mergeCell ref="A29:C29"/>
    <mergeCell ref="A31:C31"/>
    <mergeCell ref="A32:C32"/>
    <mergeCell ref="F31:Q32"/>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Gabriel Holzner</cp:lastModifiedBy>
  <cp:lastPrinted>2015-12-03T14:20:38Z</cp:lastPrinted>
  <dcterms:created xsi:type="dcterms:W3CDTF">2013-04-04T13:20:17Z</dcterms:created>
  <dcterms:modified xsi:type="dcterms:W3CDTF">2017-04-20T12:00:36Z</dcterms:modified>
</cp:coreProperties>
</file>