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DA\05_Produkte\EU-PM_Ueberblicksbericht\"/>
    </mc:Choice>
  </mc:AlternateContent>
  <bookViews>
    <workbookView xWindow="10335" yWindow="-45" windowWidth="12465" windowHeight="13455" tabRatio="934"/>
  </bookViews>
  <sheets>
    <sheet name="uebb056_Alle_EU28_AT_Programme" sheetId="18" r:id="rId1"/>
    <sheet name="uebb056_Alle_EU28_AT_Erfquoten" sheetId="104" r:id="rId2"/>
    <sheet name="uebb056_Anteil_AT_Programme" sheetId="40" r:id="rId3"/>
    <sheet name="veb037_Säulendiagr_Werte" sheetId="67" r:id="rId4"/>
    <sheet name="uebb061_Eckdaten_Instrumente" sheetId="20" r:id="rId5"/>
    <sheet name="uebb_Tabelle_Orgtypen" sheetId="79" r:id="rId6"/>
    <sheet name="uebb069_Bundesland_Program_Bet" sheetId="42" r:id="rId7"/>
    <sheet name="uebb069_Bundesland_Program_€" sheetId="43" r:id="rId8"/>
    <sheet name="uebb069_Bundesland_Program_ Koo" sheetId="44" r:id="rId9"/>
    <sheet name="uebb058_Eckdaten EU-Mitgliedsta" sheetId="22" r:id="rId10"/>
    <sheet name="uebbneu_Erfolgsquoten_EU28" sheetId="45" r:id="rId11"/>
  </sheets>
  <externalReferences>
    <externalReference r:id="rId12"/>
  </externalReferences>
  <definedNames>
    <definedName name="_FilterDatabase" localSheetId="4" hidden="1">uebb061_Eckdaten_Instrumente!$C$6:$H$94</definedName>
    <definedName name="_xlnm._FilterDatabase" localSheetId="4" hidden="1">uebb061_Eckdaten_Instrumente!$B$6:$H$94</definedName>
    <definedName name="_paloimportactive">FALSE</definedName>
    <definedName name="_palopasteviewcolwidth" localSheetId="5" hidden="1">14</definedName>
    <definedName name="_palopasteviewcolwidth" localSheetId="1" hidden="1">14</definedName>
    <definedName name="_palopasteviewcolwidth" localSheetId="0" hidden="1">14</definedName>
    <definedName name="_palopasteviewcolwidth" localSheetId="2" hidden="1">14</definedName>
    <definedName name="_palopasteviewcolwidth" localSheetId="9" hidden="1">14</definedName>
    <definedName name="_palopasteviewcolwidth" localSheetId="4" hidden="1">14</definedName>
    <definedName name="_palopasteviewcolwidth" localSheetId="8" hidden="1">14</definedName>
    <definedName name="_palopasteviewcolwidth" localSheetId="7" hidden="1">14</definedName>
    <definedName name="_palopasteviewcolwidth" localSheetId="6" hidden="1">14</definedName>
    <definedName name="_palopasteviewcolwidth" localSheetId="10" hidden="1">14</definedName>
    <definedName name="_palopasteviewcolwidth" localSheetId="3" hidden="1">14</definedName>
    <definedName name="_palopasteviewident" localSheetId="5" hidden="1">TRUE</definedName>
    <definedName name="_palopasteviewident" localSheetId="1" hidden="1">TRUE</definedName>
    <definedName name="_palopasteviewident" localSheetId="0" hidden="1">TRUE</definedName>
    <definedName name="_palopasteviewident" localSheetId="2" hidden="1">TRUE</definedName>
    <definedName name="_palopasteviewident" localSheetId="9" hidden="1">TRUE</definedName>
    <definedName name="_palopasteviewident" localSheetId="4" hidden="1">TRUE</definedName>
    <definedName name="_palopasteviewident" localSheetId="8" hidden="1">TRUE</definedName>
    <definedName name="_palopasteviewident" localSheetId="7" hidden="1">TRUE</definedName>
    <definedName name="_palopasteviewident" localSheetId="6" hidden="1">TRUE</definedName>
    <definedName name="_palopasteviewident" localSheetId="10" hidden="1">TRUE</definedName>
    <definedName name="_palopasteviewident" localSheetId="3" hidden="1">TRUE</definedName>
    <definedName name="_palopasteviewstyle" localSheetId="5" hidden="1">"Standard_Ice"</definedName>
    <definedName name="_palopasteviewstyle" localSheetId="1" hidden="1">"Standard_Ice"</definedName>
    <definedName name="_palopasteviewstyle" localSheetId="0" hidden="1">"Standard_Ice"</definedName>
    <definedName name="_palopasteviewstyle" localSheetId="2" hidden="1">"Standard_Ice"</definedName>
    <definedName name="_palopasteviewstyle" localSheetId="9" hidden="1">"Standard_Ice"</definedName>
    <definedName name="_palopasteviewstyle" localSheetId="4" hidden="1">"Standard_Ice"</definedName>
    <definedName name="_palopasteviewstyle" localSheetId="8" hidden="1">"Standard_Ice"</definedName>
    <definedName name="_palopasteviewstyle" localSheetId="7" hidden="1">"Standard_Ice"</definedName>
    <definedName name="_palopasteviewstyle" localSheetId="6" hidden="1">"Standard_Ice"</definedName>
    <definedName name="_palopasteviewstyle" localSheetId="10" hidden="1">"Standard_Ice"</definedName>
    <definedName name="_palopasteviewstyle" localSheetId="3" hidden="1">"Standard_Ice"</definedName>
    <definedName name="_palopasteviewzerosuppression" localSheetId="5" hidden="1">FALSE</definedName>
    <definedName name="_palopasteviewzerosuppression" localSheetId="1" hidden="1">FALSE</definedName>
    <definedName name="_palopasteviewzerosuppression" localSheetId="0" hidden="1">FALSE</definedName>
    <definedName name="_palopasteviewzerosuppression" localSheetId="2" hidden="1">FALSE</definedName>
    <definedName name="_palopasteviewzerosuppression" localSheetId="9" hidden="1">FALSE</definedName>
    <definedName name="_palopasteviewzerosuppression" localSheetId="4" hidden="1">FALSE</definedName>
    <definedName name="_palopasteviewzerosuppression" localSheetId="8" hidden="1">FALSE</definedName>
    <definedName name="_palopasteviewzerosuppression" localSheetId="7" hidden="1">FALSE</definedName>
    <definedName name="_palopasteviewzerosuppression" localSheetId="6" hidden="1">FALSE</definedName>
    <definedName name="_palopasteviewzerosuppression" localSheetId="10" hidden="1">FALSE</definedName>
    <definedName name="_palopasteviewzerosuppression" localSheetId="3" hidden="1">FALSE</definedName>
    <definedName name="_palopasteviewzerosuppressionalsocalculatednull" localSheetId="5" hidden="1">FALSE</definedName>
    <definedName name="_palopasteviewzerosuppressionalsocalculatednull" localSheetId="1" hidden="1">FALSE</definedName>
    <definedName name="_palopasteviewzerosuppressionalsocalculatednull" localSheetId="0" hidden="1">FALSE</definedName>
    <definedName name="_palopasteviewzerosuppressionalsocalculatednull" localSheetId="2" hidden="1">FALSE</definedName>
    <definedName name="_palopasteviewzerosuppressionalsocalculatednull" localSheetId="9" hidden="1">FALSE</definedName>
    <definedName name="_palopasteviewzerosuppressionalsocalculatednull" localSheetId="4" hidden="1">FALSE</definedName>
    <definedName name="_palopasteviewzerosuppressionalsocalculatednull" localSheetId="8" hidden="1">FALSE</definedName>
    <definedName name="_palopasteviewzerosuppressionalsocalculatednull" localSheetId="7" hidden="1">FALSE</definedName>
    <definedName name="_palopasteviewzerosuppressionalsocalculatednull" localSheetId="6" hidden="1">FALSE</definedName>
    <definedName name="_palopasteviewzerosuppressionalsocalculatednull" localSheetId="10" hidden="1">FALSE</definedName>
    <definedName name="_palopasteviewzerosuppressionalsocalculatednull" localSheetId="3" hidden="1">FALSE</definedName>
    <definedName name="AT_ExSc_Datenstand">#REF!</definedName>
    <definedName name="AT_Instrumente_Datenstand">uebb061_Eckdaten_Instrumente!#REF!</definedName>
    <definedName name="AT_Org_Torten_Datenstand" localSheetId="5">uebb_Tabelle_Orgtypen!$D$27</definedName>
    <definedName name="AT_Org_Torten_Datenstand">#REF!</definedName>
    <definedName name="AT_zentr_KZ_Datenstand">#REF!</definedName>
    <definedName name="Bet_Anteile_EU_Datenstand">#REF!</definedName>
    <definedName name="Bet_AT_Saeulen_Datenstand">#REF!</definedName>
    <definedName name="BL_FactSheet_Bundesland">#REF!</definedName>
    <definedName name="BL_FactSheet_Datenstand">#REF!</definedName>
    <definedName name="_xlnm.Print_Area" localSheetId="5">uebb_Tabelle_Orgtypen!$C$3:$H$21</definedName>
    <definedName name="_xlnm.Print_Area" localSheetId="1">uebb056_Alle_EU28_AT_Erfquoten!$C$2:$V$60</definedName>
    <definedName name="_xlnm.Print_Area" localSheetId="0">uebb056_Alle_EU28_AT_Programme!$C$2:$L$60</definedName>
    <definedName name="_xlnm.Print_Area" localSheetId="2">uebb056_Anteil_AT_Programme!$C$2:$S$60</definedName>
    <definedName name="_xlnm.Print_Area" localSheetId="9">'uebb058_Eckdaten EU-Mitgliedsta'!$C$2:$L$38</definedName>
    <definedName name="_xlnm.Print_Area" localSheetId="4">uebb061_Eckdaten_Instrumente!$C$3:$H$98</definedName>
    <definedName name="_xlnm.Print_Area" localSheetId="8">'uebb069_Bundesland_Program_ Koo'!$C$2:$M$60</definedName>
    <definedName name="_xlnm.Print_Area" localSheetId="7">uebb069_Bundesland_Program_€!$C$2:$M$60</definedName>
    <definedName name="_xlnm.Print_Area" localSheetId="6">uebb069_Bundesland_Program_Bet!$C$2:$M$60</definedName>
    <definedName name="_xlnm.Print_Area" localSheetId="10">uebbneu_Erfolgsquoten_EU28!$C$2:$O$41</definedName>
    <definedName name="_xlnm.Print_Area" localSheetId="3">veb037_Säulendiagr_Werte!$C$2:$I$34</definedName>
    <definedName name="DynaRange1" comment="Managed by DynaRange DynaRange1" localSheetId="1">"5795"</definedName>
    <definedName name="DynaRange1" comment="Managed by DynaRange DynaRange1" localSheetId="0">"5795"</definedName>
    <definedName name="DynaRange1" comment="Managed by DynaRange DynaRange1" localSheetId="2">"5795"</definedName>
    <definedName name="DynaRange1" comment="Managed by DynaRange DynaRange1" localSheetId="9">""</definedName>
    <definedName name="DynaRange1" comment="Managed by DynaRange DynaRange1" localSheetId="4">""</definedName>
    <definedName name="DynaRange1" comment="Managed by DynaRange DynaRange1" localSheetId="8">"5795"</definedName>
    <definedName name="DynaRange1" comment="Managed by DynaRange DynaRange1" localSheetId="7">"5795"</definedName>
    <definedName name="DynaRange1" comment="Managed by DynaRange DynaRange1" localSheetId="6">"5795"</definedName>
    <definedName name="DynaRange1" comment="Managed by DynaRange DynaRange1" localSheetId="10">""</definedName>
    <definedName name="Eckd_Staatengruppen_Datenstand">#REF!</definedName>
    <definedName name="Eckdaten_Alle_Progr_Datenstand" localSheetId="1">uebb056_Alle_EU28_AT_Erfquoten!$C$64</definedName>
    <definedName name="Eckdaten_Alle_Progr_Datenstand" localSheetId="2">uebb056_Anteil_AT_Programme!$C$64</definedName>
    <definedName name="Eckdaten_Alle_Progr_Datenstand" localSheetId="8">'uebb069_Bundesland_Program_ Koo'!$C$64</definedName>
    <definedName name="Eckdaten_Alle_Progr_Datenstand" localSheetId="7">uebb069_Bundesland_Program_€!$C$64</definedName>
    <definedName name="Eckdaten_Alle_Progr_Datenstand" localSheetId="6">uebb069_Bundesland_Program_Bet!$C$64</definedName>
    <definedName name="Eckdaten_Alle_Progr_Datenstand">uebb056_Alle_EU28_AT_Programme!$C$64</definedName>
    <definedName name="Eckdaten_BL_Datenstand">#REF!</definedName>
    <definedName name="Eckdaten_EU_Datenstand" localSheetId="10">uebbneu_Erfolgsquoten_EU28!$D$45</definedName>
    <definedName name="Eckdaten_EU_Datenstand">'uebb058_Eckdaten EU-Mitgliedsta'!$D$42</definedName>
    <definedName name="Erfolgsquote_BL_Datenstand">#REF!</definedName>
    <definedName name="Linien_Erfolgsquoten_Datenstand">#REF!</definedName>
    <definedName name="Print_Area" localSheetId="5">uebb_Tabelle_Orgtypen!$A$1:$I$23</definedName>
    <definedName name="Print_Area" localSheetId="1">uebb056_Alle_EU28_AT_Erfquoten!$A$1:$W$62</definedName>
    <definedName name="Print_Area" localSheetId="0">uebb056_Alle_EU28_AT_Programme!$A$1:$M$62</definedName>
    <definedName name="Print_Area" localSheetId="2">uebb056_Anteil_AT_Programme!$A$1:$T$62</definedName>
    <definedName name="Print_Area" localSheetId="9">'uebb058_Eckdaten EU-Mitgliedsta'!$A$1:$M$40</definedName>
    <definedName name="Print_Area" localSheetId="4">uebb061_Eckdaten_Instrumente!$C$3:$I$100</definedName>
    <definedName name="Print_Area" localSheetId="8">'uebb069_Bundesland_Program_ Koo'!$A$1:$N$62</definedName>
    <definedName name="Print_Area" localSheetId="7">uebb069_Bundesland_Program_€!$A$1:$N$62</definedName>
    <definedName name="Print_Area" localSheetId="6">uebb069_Bundesland_Program_Bet!$A$1:$N$62</definedName>
    <definedName name="Print_Area" localSheetId="10">uebbneu_Erfolgsquoten_EU28!$A$1:$O$43</definedName>
    <definedName name="Print_Area" localSheetId="3">veb037_Säulendiagr_Werte!$A$1:$J$36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<sst xmlns="http://schemas.openxmlformats.org/spreadsheetml/2006/main" count="766" uniqueCount="260">
  <si>
    <t>BETEILIGUNGEN</t>
  </si>
  <si>
    <t>FÖRDERUNG (Mio.€)</t>
  </si>
  <si>
    <t>KOORDINATIONEN</t>
  </si>
  <si>
    <t>EURATOM</t>
  </si>
  <si>
    <t>Science with and for Society</t>
  </si>
  <si>
    <t>Societal Challenges</t>
  </si>
  <si>
    <t>Industrial Leadership</t>
  </si>
  <si>
    <t>Excellent Science</t>
  </si>
  <si>
    <t/>
  </si>
  <si>
    <t>Koordinationen</t>
  </si>
  <si>
    <t>Beteiligungen</t>
  </si>
  <si>
    <t>Österreich</t>
  </si>
  <si>
    <t>AT</t>
  </si>
  <si>
    <t>benannter Bereich AT_Org_Torten_Datenstand -&gt;</t>
  </si>
  <si>
    <t>Alle Organisationstypen</t>
  </si>
  <si>
    <t>BEWILLIGTE BETEILIGUNGEN</t>
  </si>
  <si>
    <t>BETEILIGUNGEN MIT VERTRAG</t>
  </si>
  <si>
    <t>benannter Bereich Eckdaten_Alle_Progr_Datenstand -&gt;</t>
  </si>
  <si>
    <t>EU-28</t>
  </si>
  <si>
    <t>ANTEIL ÖSTERR. BEW. BETEILIGUNGEN AN ALLEN STAATEN</t>
  </si>
  <si>
    <t>BEWILLIGTE FÖRDERUNGEN (Mio. €)</t>
  </si>
  <si>
    <t>BEWILLIGTE KOORDINATIONEN</t>
  </si>
  <si>
    <t>EVALUIERTE BETEILIGUNGEN</t>
  </si>
  <si>
    <t>ANTEIL AT AN ALLEN STAATEN</t>
  </si>
  <si>
    <t>ERFOLGSQUOTE DER BETEILIGUNG</t>
  </si>
  <si>
    <t>Österreichische Beteiligung nach Instrumenten</t>
  </si>
  <si>
    <t>benannter Bereich Eckdaten_EU_Datenstand -&gt;</t>
  </si>
  <si>
    <t>Mitgliedstaaten</t>
  </si>
  <si>
    <t>FP7 Bewill, ausblenden</t>
  </si>
  <si>
    <t>FP7 Einr ausblenden</t>
  </si>
  <si>
    <t>Einreichungen ausblenden</t>
  </si>
  <si>
    <t>Beteiligungen in absoluten Zahlen</t>
  </si>
  <si>
    <t>KNOWLEDGE</t>
  </si>
  <si>
    <t>IMPACT</t>
  </si>
  <si>
    <t>GOV</t>
  </si>
  <si>
    <t>RESACCESS</t>
  </si>
  <si>
    <t>SCIENCE</t>
  </si>
  <si>
    <t>INEGSOC</t>
  </si>
  <si>
    <t>GENDEREQ</t>
  </si>
  <si>
    <t>CAREER</t>
  </si>
  <si>
    <t>NCPNET</t>
  </si>
  <si>
    <t>INTNET</t>
  </si>
  <si>
    <t>PSF</t>
  </si>
  <si>
    <t>ERA</t>
  </si>
  <si>
    <t>TWINING</t>
  </si>
  <si>
    <t>WIDESPREAD</t>
  </si>
  <si>
    <t>SECURITY</t>
  </si>
  <si>
    <t>SOCIETY</t>
  </si>
  <si>
    <t>ENV</t>
  </si>
  <si>
    <t>TPT</t>
  </si>
  <si>
    <t>ENERGY</t>
  </si>
  <si>
    <t>FOOD</t>
  </si>
  <si>
    <t>HEALTH</t>
  </si>
  <si>
    <t>SME</t>
  </si>
  <si>
    <t>RISKFINANCE</t>
  </si>
  <si>
    <t>LEIT</t>
  </si>
  <si>
    <t>INFRA</t>
  </si>
  <si>
    <t>MSCA</t>
  </si>
  <si>
    <t>FET</t>
  </si>
  <si>
    <t>ERC</t>
  </si>
  <si>
    <t>SME-2</t>
  </si>
  <si>
    <t>SME-1</t>
  </si>
  <si>
    <t>RPr</t>
  </si>
  <si>
    <t>RIA</t>
  </si>
  <si>
    <t>MSCA-RISE</t>
  </si>
  <si>
    <t>MSCA-ITN-ETN</t>
  </si>
  <si>
    <t>MSCA-ITN-EJD</t>
  </si>
  <si>
    <t>MSCA-ITN-EID</t>
  </si>
  <si>
    <t>MSCA-ITN</t>
  </si>
  <si>
    <t>MSCA-IF-GF</t>
  </si>
  <si>
    <t>MSCA-IF-EF-ST</t>
  </si>
  <si>
    <t>MSCA-IF-EF-RI</t>
  </si>
  <si>
    <t>MSCA-IF-EF-CAR</t>
  </si>
  <si>
    <t>MSCA-IF-EF</t>
  </si>
  <si>
    <t>MSCA-IF</t>
  </si>
  <si>
    <t>MSCA-COFUND-FP</t>
  </si>
  <si>
    <t>MSCA-COFUND-DP</t>
  </si>
  <si>
    <t>MSCA-COFUND</t>
  </si>
  <si>
    <t>KICS</t>
  </si>
  <si>
    <t>IPr</t>
  </si>
  <si>
    <t>IMI2</t>
  </si>
  <si>
    <t>IA</t>
  </si>
  <si>
    <t>FPA</t>
  </si>
  <si>
    <t>FCH2</t>
  </si>
  <si>
    <t>ERC-SyG</t>
  </si>
  <si>
    <t>ERC-STG</t>
  </si>
  <si>
    <t>ERC-POC</t>
  </si>
  <si>
    <t>ERC-LVG</t>
  </si>
  <si>
    <t>ERC-COG</t>
  </si>
  <si>
    <t>ERC-ADG</t>
  </si>
  <si>
    <t>ERA-NET-Cofund</t>
  </si>
  <si>
    <t>ECSEL</t>
  </si>
  <si>
    <t>Debt</t>
  </si>
  <si>
    <t>CSA</t>
  </si>
  <si>
    <t>CS2</t>
  </si>
  <si>
    <t>COFUND-PPI</t>
  </si>
  <si>
    <t>COFUND-PCP</t>
  </si>
  <si>
    <t>COFUND-EJP</t>
  </si>
  <si>
    <t>BBI-RIA</t>
  </si>
  <si>
    <t>BBI-IA-FLAG</t>
  </si>
  <si>
    <t>BBI-IA-DEMO</t>
  </si>
  <si>
    <t>BBI-CSA</t>
  </si>
  <si>
    <t>BBI</t>
  </si>
  <si>
    <t>Alle Instrumente</t>
  </si>
  <si>
    <t>H2020 gesamt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</si>
  <si>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</si>
  <si>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</si>
  <si>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</si>
  <si>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</si>
  <si>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</si>
  <si>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</si>
  <si>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</si>
  <si>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</si>
  <si>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</si>
  <si>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</si>
  <si>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Kroatien</t>
  </si>
  <si>
    <t>Lettland</t>
  </si>
  <si>
    <t>Litauen</t>
  </si>
  <si>
    <t>Luxemburg</t>
  </si>
  <si>
    <t>Malta</t>
  </si>
  <si>
    <t>Niederlande</t>
  </si>
  <si>
    <t>Polen</t>
  </si>
  <si>
    <t>Portugal</t>
  </si>
  <si>
    <t>Rumänien</t>
  </si>
  <si>
    <t>Schweden</t>
  </si>
  <si>
    <t>Slowakei</t>
  </si>
  <si>
    <t>Slowenien</t>
  </si>
  <si>
    <t>Spanien</t>
  </si>
  <si>
    <t>Tschechische Republik</t>
  </si>
  <si>
    <t>Ungarn</t>
  </si>
  <si>
    <t>Vereinigtes Königreich</t>
  </si>
  <si>
    <t>Zypern</t>
  </si>
  <si>
    <t>ERFOLGSQUOTE</t>
  </si>
  <si>
    <t>FÖRDERUNG</t>
  </si>
  <si>
    <t>ausblenden!</t>
  </si>
  <si>
    <t>LEIT-ICT</t>
  </si>
  <si>
    <t>LEIT-NMP</t>
  </si>
  <si>
    <t>LEIT-ADVMAT</t>
  </si>
  <si>
    <t>LEIT-BIOTECH</t>
  </si>
  <si>
    <t>LEIT-ADVMANU</t>
  </si>
  <si>
    <t>LEIT-SPACE</t>
  </si>
  <si>
    <t>INNOSUPSME</t>
  </si>
  <si>
    <t>Österreichische Beteiligungen in den Säulen Excellent Science, Industrial Leadership 
und Societal Challenges nach Organisationstyp</t>
  </si>
  <si>
    <t>Country</t>
  </si>
  <si>
    <t>help</t>
  </si>
  <si>
    <t>Country_ID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</si>
  <si>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</si>
  <si>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</si>
  <si>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</si>
  <si>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</si>
  <si>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</si>
  <si>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</si>
  <si>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</si>
  <si>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</si>
  <si>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</si>
  <si>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ÖSTERREICH</t>
  </si>
  <si>
    <t>GESAMT</t>
  </si>
  <si>
    <t>HOCHSCHULE</t>
  </si>
  <si>
    <t>UNTERNEHMEN</t>
  </si>
  <si>
    <t>SONSTIGE</t>
  </si>
  <si>
    <t>KMU (alle Organisationstypen)</t>
  </si>
  <si>
    <t>KMU (nur Unternehmen)</t>
  </si>
  <si>
    <t>Vertragsstatus</t>
  </si>
  <si>
    <t>Förderung</t>
  </si>
  <si>
    <t>Die Kategorisierung einer Organisation als KMU ist nicht nur für Unternehmen möglich. Auch Entitäten, die anderen Organisationstypen zugeordnet sind, können den Status eines KMU in Anspruch nehmen.</t>
  </si>
  <si>
    <t>H2020</t>
  </si>
  <si>
    <t>FÖRDERUNGEN (Mio. €)</t>
  </si>
  <si>
    <t>FÖRDERUNGEN (Mio. €) MIT VERTRAG</t>
  </si>
  <si>
    <t>KOORDINATIONEN MIT VERTRAG</t>
  </si>
  <si>
    <t>ANTEIL ÖSTERR. BETEILIGUNGEN AN ALLEN STAATEN</t>
  </si>
  <si>
    <t>Anmerkung: Instrumente ohne Beteiligung werden nicht ausgewiesen.</t>
  </si>
  <si>
    <t>Name</t>
  </si>
  <si>
    <t>Öffentliche Institutionen</t>
  </si>
  <si>
    <t>Außeruniv. Forschung</t>
  </si>
  <si>
    <t>ÖFFENTLICHE INSTITUTIONEN</t>
  </si>
  <si>
    <t>AUßERUNIV. FORSCHUNGSEINR.</t>
  </si>
  <si>
    <t>PCP</t>
  </si>
  <si>
    <t>EuroHPC</t>
  </si>
  <si>
    <t>SESAR</t>
  </si>
  <si>
    <t>41</t>
  </si>
  <si>
    <t>Einreichungs- und Vertragsdaten EC: 9/2021; Darstellung FFG</t>
  </si>
  <si>
    <t>Vertragsdaten EC: 9/2021; Darstellung FFG</t>
  </si>
  <si>
    <t>Spreading excellence and widening participation</t>
  </si>
  <si>
    <t>CROSST</t>
  </si>
  <si>
    <t>EIT</t>
  </si>
  <si>
    <t>Euratom.0.</t>
  </si>
  <si>
    <t>EXCSCI-CROSST</t>
  </si>
  <si>
    <t xml:space="preserve">-   </t>
  </si>
  <si>
    <t>SEAWP-CROSST</t>
  </si>
  <si>
    <t>SWAFS-CROSST</t>
  </si>
  <si>
    <t>JRC</t>
  </si>
  <si>
    <t>CROSST-od</t>
  </si>
  <si>
    <t>Österreich in Horizon 2020 nach Organisationstypen</t>
  </si>
  <si>
    <t>Hochschule</t>
  </si>
  <si>
    <t>Unternehmen</t>
  </si>
  <si>
    <t>Sonstige</t>
  </si>
  <si>
    <t>ALLE STAATEN</t>
  </si>
  <si>
    <t xml:space="preserve">-  </t>
  </si>
  <si>
    <t>Einreichungsdaten EC: 9/2021; Darstellung FFG</t>
  </si>
  <si>
    <t>Horizon 2020: Beteiligung nach Programmen für Alle Staaten, EU-28 und Österreich</t>
  </si>
  <si>
    <t>EC</t>
  </si>
  <si>
    <t>INDLEAD-CROSST</t>
  </si>
  <si>
    <t>SOCCHAL-CROSST</t>
  </si>
  <si>
    <t>Horizon 2020: Einreichungen, Bewilligungen und Erfolgsquoten für Alle Staaten, EU-28 und Österreich</t>
  </si>
  <si>
    <t>Quelle: EC 9/2021; Darstellung FFG</t>
  </si>
  <si>
    <t>Horizon 2020: Anteile für Österreich nach Programmen</t>
  </si>
  <si>
    <t>ALLE 
STAATEN</t>
  </si>
  <si>
    <t>CS2-CSA</t>
  </si>
  <si>
    <t>CS2-IA</t>
  </si>
  <si>
    <t>CS2-RIA</t>
  </si>
  <si>
    <t>ECSEL-CSA</t>
  </si>
  <si>
    <t>ECSEL-IA</t>
  </si>
  <si>
    <t>ECSEL-RIA</t>
  </si>
  <si>
    <t>ERC-LS-POC</t>
  </si>
  <si>
    <t>EuroHPC-CSA</t>
  </si>
  <si>
    <t>EuroHPC-IA</t>
  </si>
  <si>
    <t>EuroHPC-RIA</t>
  </si>
  <si>
    <t>EuroHPC-SGA-RIA</t>
  </si>
  <si>
    <t>FCH2-CSA</t>
  </si>
  <si>
    <t>FCH2-IA</t>
  </si>
  <si>
    <t>FCH2-RIA</t>
  </si>
  <si>
    <t>H2020-EEN-SGA</t>
  </si>
  <si>
    <t>IMI2-CSA</t>
  </si>
  <si>
    <t>IMI2-IA</t>
  </si>
  <si>
    <t>IMI2-RIA</t>
  </si>
  <si>
    <t>LS-CSA</t>
  </si>
  <si>
    <t>LS-IA</t>
  </si>
  <si>
    <t>LSP-CSA</t>
  </si>
  <si>
    <t>LS-RIA</t>
  </si>
  <si>
    <t>MSCA-IF-EF-SE</t>
  </si>
  <si>
    <t>MSCA-SNLS</t>
  </si>
  <si>
    <t>OG</t>
  </si>
  <si>
    <t>PPI</t>
  </si>
  <si>
    <t>SESAR-CSA</t>
  </si>
  <si>
    <t>SESAR-IA</t>
  </si>
  <si>
    <t>SESAR-RIA</t>
  </si>
  <si>
    <t>SGA-CSA</t>
  </si>
  <si>
    <t>SGA-RIA</t>
  </si>
  <si>
    <t>Shift2Rail-CSA</t>
  </si>
  <si>
    <t>Shift2Rail-IA</t>
  </si>
  <si>
    <t>Shift2Rail-IPr</t>
  </si>
  <si>
    <t>Shift2Rail-LS-IA</t>
  </si>
  <si>
    <t>Shift2Rail-LS-RIA</t>
  </si>
  <si>
    <t>Shift2Rail-RIA</t>
  </si>
  <si>
    <t>SME- 2b</t>
  </si>
  <si>
    <t>Österreichische Bundesländer in Horizon 2020 nach Programmen</t>
  </si>
  <si>
    <t>Horizon 2020: Eckdaten für die EU-Mitgliedstaaten</t>
  </si>
  <si>
    <t>Diese Tabelle zeigt die Kennzahlen für Horizon 2020; die Anteile beziehen sich auf EU-28. Zum Vergleich ist in der letzten Spalte die Erfolgsquote der Beteiligung in FP7 angeführt.</t>
  </si>
  <si>
    <t>ANTEIL AN BETEILIGUNGEN 
(EU-28)</t>
  </si>
  <si>
    <t>FÖRDERUNG (Mio. €)</t>
  </si>
  <si>
    <t>ANTEIL AN FÖRDERUNG 
(EU-28)</t>
  </si>
  <si>
    <t>ANTEIL AN KOORDINATIONEN (EU-28)</t>
  </si>
  <si>
    <t>ERFOLGSQUOTE DER BETEILIGUNG H2020</t>
  </si>
  <si>
    <t>ERFOLGSQUOTE DER BETEILIGUNG FP7</t>
  </si>
  <si>
    <t>European Union (JRC)</t>
  </si>
  <si>
    <t>Horizon 2020: Erfolgsquoten für die EU-28</t>
  </si>
  <si>
    <t>Hinweis: Unter European Union (JRC) sind die Beteiligungen der Joint Research Center der Europäischen Kommission zusammengefasst.</t>
  </si>
  <si>
    <t>ANTEIL AN BETEILIGUNGEN (EU-28)</t>
  </si>
  <si>
    <t>BEWILLIGTE FÖRDERUNG (Mio. €)</t>
  </si>
  <si>
    <t>ANTEIL AN FÖRDERUNG (EU-28)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</si>
</sst>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_(* #,##0.00_);_(* \(#,##0.00\);_(* &quot;-&quot;??_);_(@_)"/>
    <numFmt numFmtId="166" formatCode="#,##0.0"/>
    <numFmt numFmtId="167" formatCode="0.0%"/>
    <numFmt numFmtId="172" formatCode=";;;"/>
    <numFmt numFmtId="173" formatCode="#,##0.00\ &quot;€&quot;"/>
  </numFmts>
  <fonts count="30" x14ac:knownFonts="1">
    <font>
      <sz val="11"/>
      <color rgb="FF000000"/>
      <name val="Calibri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20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6"/>
      <name val="Calibri"/>
      <family val="2"/>
      <scheme val="minor"/>
    </font>
    <font>
      <sz val="17"/>
      <name val="Calibri"/>
      <family val="2"/>
      <scheme val="minor"/>
    </font>
    <font>
      <sz val="11"/>
      <color rgb="FF000000"/>
      <name val="Calibri"/>
      <family val="2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366092"/>
      </patternFill>
    </fill>
    <fill>
      <patternFill patternType="solid">
        <fgColor rgb="FFE5EBF3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9"/>
      </patternFill>
    </fill>
  </fills>
  <borders count="26">
    <border>
      <left/>
      <right/>
      <top/>
      <bottom/>
      <diagonal/>
    </border>
    <border>
      <left/>
      <right/>
      <top/>
      <bottom style="dotted">
        <color rgb="FFD1D8E5"/>
      </bottom>
      <diagonal/>
    </border>
    <border>
      <left style="dotted">
        <color rgb="FFD1D8E5"/>
      </left>
      <right style="dotted">
        <color rgb="FFD1D8E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44">
    <xf numFmtId="0" fontId="0" fillId="3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" borderId="0"/>
    <xf numFmtId="0" fontId="4" fillId="2" borderId="0"/>
    <xf numFmtId="0" fontId="5" fillId="2" borderId="0"/>
    <xf numFmtId="165" fontId="3" fillId="2" borderId="0" applyFont="0" applyFill="0" applyBorder="0" applyAlignment="0" applyProtection="0"/>
    <xf numFmtId="0" fontId="3" fillId="3" borderId="0"/>
    <xf numFmtId="9" fontId="2" fillId="2" borderId="0" applyFont="0" applyFill="0" applyBorder="0" applyAlignment="0" applyProtection="0"/>
    <xf numFmtId="0" fontId="2" fillId="2" borderId="0"/>
    <xf numFmtId="0" fontId="6" fillId="3" borderId="0"/>
    <xf numFmtId="0" fontId="1" fillId="2" borderId="0"/>
    <xf numFmtId="9" fontId="1" fillId="2" borderId="0" applyFont="0" applyFill="0" applyBorder="0" applyAlignment="0" applyProtection="0"/>
    <xf numFmtId="0" fontId="7" fillId="4" borderId="0">
      <alignment horizontal="left"/>
    </xf>
    <xf numFmtId="0" fontId="7" fillId="5" borderId="0">
      <alignment horizontal="left"/>
    </xf>
    <xf numFmtId="0" fontId="8" fillId="6" borderId="0">
      <alignment horizontal="left"/>
    </xf>
    <xf numFmtId="0" fontId="7" fillId="4" borderId="0">
      <alignment horizontal="left"/>
    </xf>
    <xf numFmtId="0" fontId="7" fillId="5" borderId="0">
      <alignment horizontal="left"/>
    </xf>
    <xf numFmtId="0" fontId="8" fillId="6" borderId="0">
      <alignment horizontal="left"/>
    </xf>
    <xf numFmtId="172" fontId="7" fillId="2" borderId="0">
      <alignment horizontal="left"/>
    </xf>
    <xf numFmtId="172" fontId="9" fillId="2" borderId="0">
      <alignment horizontal="left"/>
    </xf>
    <xf numFmtId="0" fontId="10" fillId="7" borderId="0"/>
    <xf numFmtId="172" fontId="7" fillId="2" borderId="0"/>
    <xf numFmtId="172" fontId="9" fillId="2" borderId="0"/>
    <xf numFmtId="49" fontId="7" fillId="4" borderId="0">
      <alignment horizontal="left"/>
    </xf>
    <xf numFmtId="49" fontId="10" fillId="6" borderId="0">
      <alignment horizontal="left"/>
    </xf>
    <xf numFmtId="49" fontId="8" fillId="7" borderId="0">
      <alignment horizontal="left"/>
    </xf>
    <xf numFmtId="3" fontId="11" fillId="8" borderId="3"/>
    <xf numFmtId="0" fontId="7" fillId="4" borderId="0">
      <alignment horizontal="left"/>
    </xf>
    <xf numFmtId="49" fontId="7" fillId="4" borderId="0">
      <alignment horizontal="left"/>
    </xf>
    <xf numFmtId="49" fontId="10" fillId="6" borderId="0">
      <alignment horizontal="left"/>
    </xf>
    <xf numFmtId="49" fontId="8" fillId="7" borderId="0">
      <alignment horizontal="left"/>
    </xf>
    <xf numFmtId="0" fontId="3" fillId="2" borderId="0"/>
    <xf numFmtId="3" fontId="12" fillId="2" borderId="0"/>
    <xf numFmtId="173" fontId="12" fillId="2" borderId="0" applyFill="0" applyBorder="0" applyProtection="0"/>
    <xf numFmtId="14" fontId="13" fillId="2" borderId="0">
      <alignment horizontal="left"/>
    </xf>
    <xf numFmtId="10" fontId="12" fillId="2" borderId="0" applyFill="0" applyBorder="0" applyProtection="0"/>
    <xf numFmtId="4" fontId="12" fillId="2" borderId="0" applyFill="0" applyBorder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3" fontId="15" fillId="2" borderId="0"/>
    <xf numFmtId="0" fontId="28" fillId="2" borderId="0"/>
    <xf numFmtId="0" fontId="28" fillId="2" borderId="0"/>
    <xf numFmtId="0" fontId="28" fillId="2" borderId="0"/>
  </cellStyleXfs>
  <cellXfs count="214">
    <xf numFmtId="0" fontId="0" fillId="0" borderId="0" xfId="0" applyFill="1"/>
    <xf numFmtId="4" fontId="18" fillId="0" borderId="0" xfId="0" applyNumberFormat="1" applyFont="1" applyFill="1" applyAlignment="1"/>
    <xf numFmtId="0" fontId="18" fillId="0" borderId="0" xfId="0" applyFont="1" applyFill="1" applyAlignment="1"/>
    <xf numFmtId="0" fontId="17" fillId="0" borderId="0" xfId="3" applyFont="1" applyFill="1"/>
    <xf numFmtId="0" fontId="17" fillId="0" borderId="4" xfId="3" applyFont="1" applyFill="1" applyBorder="1" applyAlignment="1">
      <alignment horizontal="left" indent="1"/>
    </xf>
    <xf numFmtId="0" fontId="17" fillId="0" borderId="5" xfId="3" applyFont="1" applyFill="1" applyBorder="1" applyAlignment="1">
      <alignment horizontal="left" indent="1"/>
    </xf>
    <xf numFmtId="0" fontId="17" fillId="0" borderId="6" xfId="3" applyFont="1" applyFill="1" applyBorder="1" applyAlignment="1">
      <alignment horizontal="left" indent="1"/>
    </xf>
    <xf numFmtId="0" fontId="24" fillId="0" borderId="0" xfId="3" applyFont="1" applyFill="1" applyAlignment="1">
      <alignment horizontal="right"/>
    </xf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0" xfId="0" applyFont="1" applyFill="1" applyBorder="1"/>
    <xf numFmtId="167" fontId="17" fillId="0" borderId="4" xfId="2" applyNumberFormat="1" applyFont="1" applyFill="1" applyBorder="1"/>
    <xf numFmtId="167" fontId="17" fillId="0" borderId="6" xfId="2" applyNumberFormat="1" applyFont="1" applyFill="1" applyBorder="1"/>
    <xf numFmtId="3" fontId="17" fillId="0" borderId="4" xfId="3" applyNumberFormat="1" applyFont="1" applyFill="1" applyBorder="1"/>
    <xf numFmtId="3" fontId="17" fillId="0" borderId="5" xfId="3" applyNumberFormat="1" applyFont="1" applyFill="1" applyBorder="1"/>
    <xf numFmtId="3" fontId="17" fillId="0" borderId="6" xfId="3" applyNumberFormat="1" applyFont="1" applyFill="1" applyBorder="1"/>
    <xf numFmtId="0" fontId="17" fillId="0" borderId="0" xfId="3" applyFont="1" applyFill="1" applyBorder="1" applyAlignment="1">
      <alignment indent="1"/>
    </xf>
    <xf numFmtId="3" fontId="17" fillId="0" borderId="2" xfId="3" applyNumberFormat="1" applyFont="1" applyFill="1" applyBorder="1"/>
    <xf numFmtId="167" fontId="17" fillId="0" borderId="1" xfId="3" applyNumberFormat="1" applyFont="1" applyFill="1" applyBorder="1"/>
    <xf numFmtId="166" fontId="17" fillId="0" borderId="2" xfId="3" applyNumberFormat="1" applyFont="1" applyFill="1" applyBorder="1" applyAlignment="1">
      <alignment horizontal="right"/>
    </xf>
    <xf numFmtId="167" fontId="17" fillId="0" borderId="0" xfId="3" applyNumberFormat="1" applyFont="1" applyFill="1" applyBorder="1"/>
    <xf numFmtId="0" fontId="16" fillId="0" borderId="0" xfId="3" applyFont="1" applyFill="1" applyBorder="1"/>
    <xf numFmtId="0" fontId="17" fillId="0" borderId="6" xfId="0" applyFont="1" applyFill="1" applyBorder="1"/>
    <xf numFmtId="3" fontId="17" fillId="0" borderId="0" xfId="0" applyNumberFormat="1" applyFont="1" applyFill="1" applyBorder="1"/>
    <xf numFmtId="0" fontId="17" fillId="0" borderId="4" xfId="0" applyFont="1" applyFill="1" applyBorder="1" applyAlignment="1">
      <alignment horizontal="left" indent="1"/>
    </xf>
    <xf numFmtId="0" fontId="17" fillId="0" borderId="5" xfId="0" applyFont="1" applyFill="1" applyBorder="1" applyAlignment="1">
      <alignment horizontal="left" indent="1"/>
    </xf>
    <xf numFmtId="0" fontId="17" fillId="0" borderId="6" xfId="0" applyFont="1" applyFill="1" applyBorder="1" applyAlignment="1">
      <alignment horizontal="left" indent="1"/>
    </xf>
    <xf numFmtId="0" fontId="17" fillId="0" borderId="6" xfId="3" applyFont="1" applyFill="1" applyBorder="1" applyAlignment="1">
      <alignment horizontal="left"/>
    </xf>
    <xf numFmtId="0" fontId="17" fillId="0" borderId="0" xfId="0" applyFont="1" applyFill="1"/>
    <xf numFmtId="3" fontId="17" fillId="0" borderId="5" xfId="0" applyNumberFormat="1" applyFont="1" applyFill="1" applyBorder="1"/>
    <xf numFmtId="3" fontId="17" fillId="0" borderId="4" xfId="0" applyNumberFormat="1" applyFont="1" applyFill="1" applyBorder="1"/>
    <xf numFmtId="4" fontId="24" fillId="0" borderId="0" xfId="3" applyNumberFormat="1" applyFont="1" applyFill="1" applyAlignment="1">
      <alignment horizontal="right"/>
    </xf>
    <xf numFmtId="4" fontId="17" fillId="0" borderId="0" xfId="3" applyNumberFormat="1" applyFont="1" applyFill="1" applyAlignment="1">
      <alignment wrapText="1"/>
    </xf>
    <xf numFmtId="0" fontId="17" fillId="0" borderId="0" xfId="3" applyFont="1" applyFill="1" applyAlignment="1">
      <alignment wrapText="1"/>
    </xf>
    <xf numFmtId="4" fontId="17" fillId="0" borderId="7" xfId="0" applyNumberFormat="1" applyFont="1" applyFill="1" applyBorder="1" applyAlignment="1">
      <alignment horizontal="right" wrapText="1"/>
    </xf>
    <xf numFmtId="3" fontId="19" fillId="0" borderId="7" xfId="0" applyNumberFormat="1" applyFont="1" applyFill="1" applyBorder="1"/>
    <xf numFmtId="167" fontId="17" fillId="0" borderId="5" xfId="3" applyNumberFormat="1" applyFont="1" applyFill="1" applyBorder="1" applyAlignment="1">
      <alignment horizontal="right"/>
    </xf>
    <xf numFmtId="0" fontId="21" fillId="0" borderId="0" xfId="3" applyFont="1" applyFill="1"/>
    <xf numFmtId="3" fontId="19" fillId="0" borderId="0" xfId="3" applyNumberFormat="1" applyFont="1" applyFill="1" applyBorder="1"/>
    <xf numFmtId="0" fontId="17" fillId="0" borderId="0" xfId="3" applyFont="1" applyFill="1" applyBorder="1"/>
    <xf numFmtId="4" fontId="17" fillId="0" borderId="0" xfId="3" applyNumberFormat="1" applyFont="1" applyFill="1" applyBorder="1" applyAlignment="1">
      <alignment horizontal="right"/>
    </xf>
    <xf numFmtId="4" fontId="23" fillId="0" borderId="0" xfId="3" applyNumberFormat="1" applyFont="1" applyFill="1" applyBorder="1" applyAlignment="1">
      <alignment horizontal="right"/>
    </xf>
    <xf numFmtId="4" fontId="17" fillId="0" borderId="0" xfId="3" applyNumberFormat="1" applyFont="1" applyFill="1" applyBorder="1" applyAlignment="1">
      <alignment horizontal="right" wrapText="1"/>
    </xf>
    <xf numFmtId="4" fontId="23" fillId="0" borderId="0" xfId="3" applyNumberFormat="1" applyFont="1" applyFill="1" applyBorder="1" applyAlignment="1">
      <alignment horizontal="right" wrapText="1"/>
    </xf>
    <xf numFmtId="3" fontId="19" fillId="0" borderId="7" xfId="3" applyNumberFormat="1" applyFont="1" applyFill="1" applyBorder="1"/>
    <xf numFmtId="167" fontId="19" fillId="0" borderId="7" xfId="3" applyNumberFormat="1" applyFont="1" applyFill="1" applyBorder="1" applyAlignment="1">
      <alignment horizontal="right"/>
    </xf>
    <xf numFmtId="4" fontId="17" fillId="0" borderId="7" xfId="3" applyNumberFormat="1" applyFont="1" applyFill="1" applyBorder="1" applyAlignment="1">
      <alignment horizontal="right" wrapText="1"/>
    </xf>
    <xf numFmtId="4" fontId="17" fillId="0" borderId="10" xfId="3" applyNumberFormat="1" applyFont="1" applyFill="1" applyBorder="1" applyAlignment="1">
      <alignment horizontal="right" wrapText="1"/>
    </xf>
    <xf numFmtId="3" fontId="19" fillId="0" borderId="10" xfId="3" applyNumberFormat="1" applyFont="1" applyFill="1" applyBorder="1"/>
    <xf numFmtId="3" fontId="17" fillId="0" borderId="11" xfId="3" applyNumberFormat="1" applyFont="1" applyFill="1" applyBorder="1"/>
    <xf numFmtId="4" fontId="19" fillId="0" borderId="0" xfId="3" applyNumberFormat="1" applyFont="1" applyFill="1" applyBorder="1" applyAlignment="1">
      <alignment horizontal="left" wrapText="1"/>
    </xf>
    <xf numFmtId="0" fontId="19" fillId="0" borderId="12" xfId="3" applyFont="1" applyFill="1" applyBorder="1"/>
    <xf numFmtId="3" fontId="19" fillId="0" borderId="12" xfId="3" applyNumberFormat="1" applyFont="1" applyFill="1" applyBorder="1"/>
    <xf numFmtId="0" fontId="19" fillId="0" borderId="7" xfId="3" applyFont="1" applyFill="1" applyBorder="1"/>
    <xf numFmtId="3" fontId="17" fillId="0" borderId="0" xfId="3" applyNumberFormat="1" applyFont="1" applyFill="1" applyBorder="1"/>
    <xf numFmtId="0" fontId="21" fillId="0" borderId="0" xfId="3" applyFont="1" applyFill="1" applyBorder="1"/>
    <xf numFmtId="4" fontId="21" fillId="0" borderId="0" xfId="3" applyNumberFormat="1" applyFont="1" applyFill="1" applyBorder="1" applyAlignment="1"/>
    <xf numFmtId="0" fontId="21" fillId="0" borderId="0" xfId="3" applyFont="1" applyFill="1" applyBorder="1" applyAlignment="1"/>
    <xf numFmtId="0" fontId="24" fillId="0" borderId="0" xfId="3" applyFont="1" applyFill="1" applyBorder="1" applyAlignment="1">
      <alignment horizontal="right"/>
    </xf>
    <xf numFmtId="4" fontId="24" fillId="0" borderId="0" xfId="3" applyNumberFormat="1" applyFont="1" applyFill="1" applyBorder="1" applyAlignment="1">
      <alignment horizontal="right"/>
    </xf>
    <xf numFmtId="167" fontId="19" fillId="0" borderId="7" xfId="3" applyNumberFormat="1" applyFont="1" applyFill="1" applyBorder="1"/>
    <xf numFmtId="0" fontId="17" fillId="0" borderId="0" xfId="0" applyNumberFormat="1" applyFont="1" applyFill="1"/>
    <xf numFmtId="0" fontId="19" fillId="0" borderId="0" xfId="3" applyFont="1" applyFill="1" applyBorder="1" applyAlignment="1">
      <alignment horizontal="left" indent="2"/>
    </xf>
    <xf numFmtId="0" fontId="17" fillId="0" borderId="0" xfId="3" applyFont="1" applyFill="1" applyBorder="1" applyAlignment="1">
      <alignment horizontal="left" indent="3"/>
    </xf>
    <xf numFmtId="0" fontId="17" fillId="0" borderId="0" xfId="3" applyFont="1" applyFill="1" applyBorder="1" applyAlignment="1">
      <alignment wrapText="1"/>
    </xf>
    <xf numFmtId="4" fontId="21" fillId="0" borderId="0" xfId="3" applyNumberFormat="1" applyFont="1" applyFill="1" applyBorder="1"/>
    <xf numFmtId="4" fontId="17" fillId="0" borderId="0" xfId="3" applyNumberFormat="1" applyFont="1" applyFill="1" applyBorder="1"/>
    <xf numFmtId="0" fontId="23" fillId="0" borderId="0" xfId="0" applyFont="1" applyFill="1" applyBorder="1"/>
    <xf numFmtId="167" fontId="24" fillId="0" borderId="0" xfId="3" applyNumberFormat="1" applyFont="1" applyFill="1" applyBorder="1" applyAlignment="1">
      <alignment horizontal="right"/>
    </xf>
    <xf numFmtId="167" fontId="17" fillId="0" borderId="0" xfId="3" applyNumberFormat="1" applyFont="1" applyFill="1" applyBorder="1" applyAlignment="1">
      <alignment horizontal="right"/>
    </xf>
    <xf numFmtId="166" fontId="17" fillId="0" borderId="0" xfId="3" applyNumberFormat="1" applyFont="1" applyFill="1" applyBorder="1"/>
    <xf numFmtId="166" fontId="19" fillId="0" borderId="7" xfId="3" applyNumberFormat="1" applyFont="1" applyFill="1" applyBorder="1"/>
    <xf numFmtId="0" fontId="19" fillId="0" borderId="12" xfId="3" applyFont="1" applyFill="1" applyBorder="1" applyAlignment="1">
      <alignment horizontal="left" indent="1"/>
    </xf>
    <xf numFmtId="3" fontId="17" fillId="0" borderId="12" xfId="3" applyNumberFormat="1" applyFont="1" applyFill="1" applyBorder="1"/>
    <xf numFmtId="167" fontId="17" fillId="0" borderId="12" xfId="3" applyNumberFormat="1" applyFont="1" applyFill="1" applyBorder="1" applyAlignment="1">
      <alignment horizontal="right"/>
    </xf>
    <xf numFmtId="166" fontId="17" fillId="0" borderId="12" xfId="3" applyNumberFormat="1" applyFont="1" applyFill="1" applyBorder="1"/>
    <xf numFmtId="3" fontId="17" fillId="0" borderId="8" xfId="3" applyNumberFormat="1" applyFont="1" applyFill="1" applyBorder="1"/>
    <xf numFmtId="167" fontId="17" fillId="0" borderId="8" xfId="3" applyNumberFormat="1" applyFont="1" applyFill="1" applyBorder="1" applyAlignment="1">
      <alignment horizontal="right"/>
    </xf>
    <xf numFmtId="166" fontId="17" fillId="0" borderId="8" xfId="3" applyNumberFormat="1" applyFont="1" applyFill="1" applyBorder="1"/>
    <xf numFmtId="0" fontId="19" fillId="0" borderId="12" xfId="3" applyFont="1" applyFill="1" applyBorder="1" applyAlignment="1">
      <alignment horizontal="left" indent="2"/>
    </xf>
    <xf numFmtId="0" fontId="17" fillId="0" borderId="12" xfId="3" applyFont="1" applyFill="1" applyBorder="1" applyAlignment="1">
      <alignment horizontal="left" indent="3"/>
    </xf>
    <xf numFmtId="0" fontId="19" fillId="0" borderId="12" xfId="3" applyFont="1" applyFill="1" applyBorder="1" applyAlignment="1">
      <alignment horizontal="left" vertical="top" wrapText="1" indent="2"/>
    </xf>
    <xf numFmtId="0" fontId="19" fillId="0" borderId="8" xfId="3" applyFont="1" applyFill="1" applyBorder="1" applyAlignment="1">
      <alignment horizontal="left" indent="1"/>
    </xf>
    <xf numFmtId="3" fontId="17" fillId="0" borderId="13" xfId="3" applyNumberFormat="1" applyFont="1" applyFill="1" applyBorder="1"/>
    <xf numFmtId="3" fontId="17" fillId="0" borderId="14" xfId="3" applyNumberFormat="1" applyFont="1" applyFill="1" applyBorder="1"/>
    <xf numFmtId="167" fontId="19" fillId="0" borderId="10" xfId="3" applyNumberFormat="1" applyFont="1" applyFill="1" applyBorder="1" applyAlignment="1">
      <alignment horizontal="right"/>
    </xf>
    <xf numFmtId="167" fontId="17" fillId="0" borderId="13" xfId="3" applyNumberFormat="1" applyFont="1" applyFill="1" applyBorder="1" applyAlignment="1">
      <alignment horizontal="right"/>
    </xf>
    <xf numFmtId="167" fontId="17" fillId="0" borderId="14" xfId="3" applyNumberFormat="1" applyFont="1" applyFill="1" applyBorder="1" applyAlignment="1">
      <alignment horizontal="right"/>
    </xf>
    <xf numFmtId="4" fontId="17" fillId="0" borderId="16" xfId="3" applyNumberFormat="1" applyFont="1" applyFill="1" applyBorder="1" applyAlignment="1">
      <alignment horizontal="right" wrapText="1"/>
    </xf>
    <xf numFmtId="3" fontId="19" fillId="0" borderId="16" xfId="3" applyNumberFormat="1" applyFont="1" applyFill="1" applyBorder="1"/>
    <xf numFmtId="3" fontId="17" fillId="0" borderId="17" xfId="3" applyNumberFormat="1" applyFont="1" applyFill="1" applyBorder="1"/>
    <xf numFmtId="3" fontId="17" fillId="0" borderId="18" xfId="3" applyNumberFormat="1" applyFont="1" applyFill="1" applyBorder="1"/>
    <xf numFmtId="0" fontId="19" fillId="0" borderId="12" xfId="3" applyFont="1" applyFill="1" applyBorder="1" applyAlignment="1">
      <alignment horizontal="left" wrapText="1" indent="2"/>
    </xf>
    <xf numFmtId="0" fontId="19" fillId="0" borderId="0" xfId="3" applyNumberFormat="1" applyFont="1" applyFill="1" applyBorder="1"/>
    <xf numFmtId="0" fontId="22" fillId="0" borderId="0" xfId="3" applyFont="1" applyFill="1" applyBorder="1" applyAlignment="1"/>
    <xf numFmtId="0" fontId="17" fillId="0" borderId="0" xfId="3" applyFont="1" applyFill="1" applyBorder="1" applyAlignment="1"/>
    <xf numFmtId="4" fontId="17" fillId="0" borderId="0" xfId="3" applyNumberFormat="1" applyFont="1" applyFill="1" applyBorder="1" applyAlignment="1">
      <alignment horizontal="left" wrapText="1" indent="1"/>
    </xf>
    <xf numFmtId="0" fontId="17" fillId="0" borderId="0" xfId="3" applyFont="1" applyFill="1" applyBorder="1" applyAlignment="1">
      <alignment horizontal="left" indent="1"/>
    </xf>
    <xf numFmtId="4" fontId="18" fillId="0" borderId="0" xfId="3" applyNumberFormat="1" applyFont="1" applyFill="1" applyBorder="1" applyAlignment="1"/>
    <xf numFmtId="4" fontId="18" fillId="0" borderId="0" xfId="3" applyNumberFormat="1" applyFont="1" applyFill="1" applyBorder="1" applyAlignment="1">
      <alignment horizontal="right"/>
    </xf>
    <xf numFmtId="4" fontId="19" fillId="0" borderId="7" xfId="3" applyNumberFormat="1" applyFont="1" applyFill="1" applyBorder="1" applyAlignment="1">
      <alignment horizontal="left" wrapText="1"/>
    </xf>
    <xf numFmtId="0" fontId="17" fillId="0" borderId="0" xfId="3" applyNumberFormat="1" applyFont="1" applyFill="1" applyBorder="1"/>
    <xf numFmtId="0" fontId="25" fillId="0" borderId="0" xfId="7" quotePrefix="1" applyNumberFormat="1" applyFont="1" applyFill="1" applyBorder="1"/>
    <xf numFmtId="166" fontId="19" fillId="0" borderId="7" xfId="3" applyNumberFormat="1" applyFont="1" applyFill="1" applyBorder="1" applyAlignment="1">
      <alignment horizontal="right"/>
    </xf>
    <xf numFmtId="167" fontId="18" fillId="0" borderId="0" xfId="3" applyNumberFormat="1" applyFont="1" applyFill="1" applyBorder="1"/>
    <xf numFmtId="0" fontId="24" fillId="0" borderId="0" xfId="3" applyFont="1" applyFill="1" applyBorder="1" applyAlignment="1">
      <alignment indent="1"/>
    </xf>
    <xf numFmtId="0" fontId="17" fillId="0" borderId="0" xfId="0" applyNumberFormat="1" applyFont="1" applyFill="1" applyBorder="1"/>
    <xf numFmtId="0" fontId="24" fillId="0" borderId="0" xfId="3" applyFont="1" applyFill="1" applyBorder="1"/>
    <xf numFmtId="3" fontId="18" fillId="0" borderId="0" xfId="3" applyNumberFormat="1" applyFont="1" applyFill="1" applyBorder="1"/>
    <xf numFmtId="166" fontId="18" fillId="0" borderId="0" xfId="3" applyNumberFormat="1" applyFont="1" applyFill="1" applyBorder="1" applyAlignment="1">
      <alignment horizontal="right"/>
    </xf>
    <xf numFmtId="167" fontId="19" fillId="0" borderId="12" xfId="3" applyNumberFormat="1" applyFont="1" applyFill="1" applyBorder="1"/>
    <xf numFmtId="166" fontId="19" fillId="0" borderId="12" xfId="3" applyNumberFormat="1" applyFont="1" applyFill="1" applyBorder="1" applyAlignment="1">
      <alignment horizontal="right"/>
    </xf>
    <xf numFmtId="0" fontId="20" fillId="0" borderId="0" xfId="3" applyFont="1" applyFill="1" applyBorder="1"/>
    <xf numFmtId="4" fontId="20" fillId="0" borderId="7" xfId="3" applyNumberFormat="1" applyFont="1" applyFill="1" applyBorder="1" applyAlignment="1">
      <alignment horizontal="right" wrapText="1"/>
    </xf>
    <xf numFmtId="4" fontId="20" fillId="0" borderId="7" xfId="0" applyNumberFormat="1" applyFont="1" applyFill="1" applyBorder="1" applyAlignment="1">
      <alignment horizontal="right" wrapText="1"/>
    </xf>
    <xf numFmtId="4" fontId="18" fillId="0" borderId="0" xfId="3" applyNumberFormat="1" applyFont="1" applyFill="1" applyBorder="1" applyAlignment="1">
      <alignment horizontal="right"/>
    </xf>
    <xf numFmtId="0" fontId="17" fillId="0" borderId="0" xfId="3" applyFont="1" applyFill="1" applyBorder="1" applyAlignment="1">
      <alignment horizontal="right"/>
    </xf>
    <xf numFmtId="4" fontId="21" fillId="0" borderId="0" xfId="3" applyNumberFormat="1" applyFont="1" applyFill="1" applyBorder="1" applyAlignment="1">
      <alignment horizontal="right"/>
    </xf>
    <xf numFmtId="3" fontId="17" fillId="0" borderId="19" xfId="3" applyNumberFormat="1" applyFont="1" applyFill="1" applyBorder="1"/>
    <xf numFmtId="167" fontId="17" fillId="0" borderId="5" xfId="3" applyNumberFormat="1" applyFont="1" applyFill="1" applyBorder="1"/>
    <xf numFmtId="167" fontId="17" fillId="0" borderId="6" xfId="3" applyNumberFormat="1" applyFont="1" applyFill="1" applyBorder="1"/>
    <xf numFmtId="0" fontId="17" fillId="0" borderId="20" xfId="3" applyFont="1" applyFill="1" applyBorder="1" applyAlignment="1">
      <alignment horizontal="left" indent="3"/>
    </xf>
    <xf numFmtId="3" fontId="17" fillId="0" borderId="20" xfId="3" applyNumberFormat="1" applyFont="1" applyFill="1" applyBorder="1"/>
    <xf numFmtId="3" fontId="17" fillId="0" borderId="21" xfId="3" applyNumberFormat="1" applyFont="1" applyFill="1" applyBorder="1"/>
    <xf numFmtId="167" fontId="17" fillId="0" borderId="20" xfId="3" applyNumberFormat="1" applyFont="1" applyFill="1" applyBorder="1" applyAlignment="1">
      <alignment horizontal="right"/>
    </xf>
    <xf numFmtId="167" fontId="17" fillId="0" borderId="21" xfId="3" applyNumberFormat="1" applyFont="1" applyFill="1" applyBorder="1" applyAlignment="1">
      <alignment horizontal="right"/>
    </xf>
    <xf numFmtId="3" fontId="17" fillId="0" borderId="22" xfId="3" applyNumberFormat="1" applyFont="1" applyFill="1" applyBorder="1"/>
    <xf numFmtId="166" fontId="17" fillId="0" borderId="20" xfId="3" applyNumberFormat="1" applyFont="1" applyFill="1" applyBorder="1"/>
    <xf numFmtId="0" fontId="17" fillId="0" borderId="5" xfId="3" applyFont="1" applyFill="1" applyBorder="1" applyAlignment="1">
      <alignment horizontal="left" indent="3"/>
    </xf>
    <xf numFmtId="167" fontId="17" fillId="0" borderId="11" xfId="3" applyNumberFormat="1" applyFont="1" applyFill="1" applyBorder="1" applyAlignment="1">
      <alignment horizontal="right"/>
    </xf>
    <xf numFmtId="3" fontId="17" fillId="0" borderId="23" xfId="3" applyNumberFormat="1" applyFont="1" applyFill="1" applyBorder="1"/>
    <xf numFmtId="166" fontId="17" fillId="0" borderId="5" xfId="3" applyNumberFormat="1" applyFont="1" applyFill="1" applyBorder="1"/>
    <xf numFmtId="0" fontId="17" fillId="0" borderId="19" xfId="3" applyFont="1" applyFill="1" applyBorder="1" applyAlignment="1">
      <alignment horizontal="left" indent="3"/>
    </xf>
    <xf numFmtId="3" fontId="17" fillId="0" borderId="24" xfId="3" applyNumberFormat="1" applyFont="1" applyFill="1" applyBorder="1"/>
    <xf numFmtId="167" fontId="17" fillId="0" borderId="19" xfId="3" applyNumberFormat="1" applyFont="1" applyFill="1" applyBorder="1" applyAlignment="1">
      <alignment horizontal="right"/>
    </xf>
    <xf numFmtId="167" fontId="17" fillId="0" borderId="24" xfId="3" applyNumberFormat="1" applyFont="1" applyFill="1" applyBorder="1" applyAlignment="1">
      <alignment horizontal="right"/>
    </xf>
    <xf numFmtId="3" fontId="17" fillId="0" borderId="25" xfId="3" applyNumberFormat="1" applyFont="1" applyFill="1" applyBorder="1"/>
    <xf numFmtId="166" fontId="17" fillId="0" borderId="19" xfId="3" applyNumberFormat="1" applyFont="1" applyFill="1" applyBorder="1"/>
    <xf numFmtId="0" fontId="29" fillId="0" borderId="5" xfId="3" applyFont="1" applyFill="1" applyBorder="1" applyAlignment="1">
      <alignment horizontal="left" indent="4"/>
    </xf>
    <xf numFmtId="3" fontId="29" fillId="0" borderId="5" xfId="3" applyNumberFormat="1" applyFont="1" applyFill="1" applyBorder="1"/>
    <xf numFmtId="3" fontId="29" fillId="0" borderId="11" xfId="3" applyNumberFormat="1" applyFont="1" applyFill="1" applyBorder="1"/>
    <xf numFmtId="167" fontId="29" fillId="0" borderId="5" xfId="3" applyNumberFormat="1" applyFont="1" applyFill="1" applyBorder="1" applyAlignment="1">
      <alignment horizontal="right"/>
    </xf>
    <xf numFmtId="167" fontId="29" fillId="0" borderId="11" xfId="3" applyNumberFormat="1" applyFont="1" applyFill="1" applyBorder="1" applyAlignment="1">
      <alignment horizontal="right"/>
    </xf>
    <xf numFmtId="3" fontId="29" fillId="0" borderId="23" xfId="3" applyNumberFormat="1" applyFont="1" applyFill="1" applyBorder="1"/>
    <xf numFmtId="166" fontId="29" fillId="0" borderId="5" xfId="3" applyNumberFormat="1" applyFont="1" applyFill="1" applyBorder="1"/>
    <xf numFmtId="0" fontId="17" fillId="0" borderId="20" xfId="3" applyFont="1" applyFill="1" applyBorder="1" applyAlignment="1">
      <alignment indent="1"/>
    </xf>
    <xf numFmtId="0" fontId="17" fillId="0" borderId="20" xfId="3" applyFont="1" applyFill="1" applyBorder="1"/>
    <xf numFmtId="167" fontId="17" fillId="0" borderId="20" xfId="3" applyNumberFormat="1" applyFont="1" applyFill="1" applyBorder="1"/>
    <xf numFmtId="166" fontId="17" fillId="0" borderId="20" xfId="3" applyNumberFormat="1" applyFont="1" applyFill="1" applyBorder="1" applyAlignment="1">
      <alignment horizontal="right"/>
    </xf>
    <xf numFmtId="0" fontId="17" fillId="0" borderId="5" xfId="3" applyFont="1" applyFill="1" applyBorder="1" applyAlignment="1">
      <alignment indent="1"/>
    </xf>
    <xf numFmtId="0" fontId="17" fillId="0" borderId="5" xfId="3" applyFont="1" applyFill="1" applyBorder="1"/>
    <xf numFmtId="166" fontId="17" fillId="0" borderId="5" xfId="3" applyNumberFormat="1" applyFont="1" applyFill="1" applyBorder="1" applyAlignment="1">
      <alignment horizontal="right"/>
    </xf>
    <xf numFmtId="0" fontId="17" fillId="0" borderId="6" xfId="3" applyFont="1" applyFill="1" applyBorder="1" applyAlignment="1">
      <alignment indent="1"/>
    </xf>
    <xf numFmtId="0" fontId="17" fillId="0" borderId="6" xfId="3" applyFont="1" applyFill="1" applyBorder="1"/>
    <xf numFmtId="166" fontId="17" fillId="0" borderId="6" xfId="3" applyNumberFormat="1" applyFont="1" applyFill="1" applyBorder="1" applyAlignment="1">
      <alignment horizontal="right"/>
    </xf>
    <xf numFmtId="0" fontId="19" fillId="0" borderId="4" xfId="3" applyNumberFormat="1" applyFont="1" applyFill="1" applyBorder="1"/>
    <xf numFmtId="3" fontId="19" fillId="0" borderId="4" xfId="3" applyNumberFormat="1" applyFont="1" applyFill="1" applyBorder="1" applyAlignment="1">
      <alignment horizontal="right"/>
    </xf>
    <xf numFmtId="167" fontId="19" fillId="0" borderId="4" xfId="2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right"/>
    </xf>
    <xf numFmtId="4" fontId="17" fillId="0" borderId="4" xfId="3" applyNumberFormat="1" applyFont="1" applyFill="1" applyBorder="1" applyAlignment="1">
      <alignment horizontal="left" wrapText="1" indent="1"/>
    </xf>
    <xf numFmtId="4" fontId="17" fillId="0" borderId="5" xfId="3" applyNumberFormat="1" applyFont="1" applyFill="1" applyBorder="1" applyAlignment="1">
      <alignment horizontal="left" wrapText="1" indent="1"/>
    </xf>
    <xf numFmtId="4" fontId="17" fillId="0" borderId="6" xfId="3" applyNumberFormat="1" applyFont="1" applyFill="1" applyBorder="1" applyAlignment="1">
      <alignment horizontal="left" wrapText="1" indent="1"/>
    </xf>
    <xf numFmtId="4" fontId="29" fillId="0" borderId="5" xfId="3" applyNumberFormat="1" applyFont="1" applyFill="1" applyBorder="1" applyAlignment="1">
      <alignment horizontal="left" wrapText="1" indent="2"/>
    </xf>
    <xf numFmtId="0" fontId="17" fillId="0" borderId="0" xfId="0" applyFont="1" applyFill="1"/>
    <xf numFmtId="4" fontId="17" fillId="0" borderId="0" xfId="0" applyNumberFormat="1" applyFont="1" applyFill="1"/>
    <xf numFmtId="3" fontId="17" fillId="0" borderId="6" xfId="0" applyNumberFormat="1" applyFont="1" applyFill="1" applyBorder="1"/>
    <xf numFmtId="0" fontId="17" fillId="0" borderId="0" xfId="3" applyFont="1" applyFill="1" applyBorder="1" applyAlignment="1">
      <alignment horizontal="left"/>
    </xf>
    <xf numFmtId="167" fontId="17" fillId="0" borderId="0" xfId="2" applyNumberFormat="1" applyFont="1" applyFill="1" applyBorder="1"/>
    <xf numFmtId="0" fontId="17" fillId="0" borderId="0" xfId="0" applyFont="1" applyFill="1" applyBorder="1" applyAlignment="1">
      <alignment horizontal="left" wrapText="1"/>
    </xf>
    <xf numFmtId="4" fontId="18" fillId="0" borderId="0" xfId="3" applyNumberFormat="1" applyFont="1" applyFill="1" applyAlignment="1"/>
    <xf numFmtId="4" fontId="24" fillId="0" borderId="0" xfId="3" applyNumberFormat="1" applyFont="1" applyFill="1" applyBorder="1" applyAlignment="1"/>
    <xf numFmtId="0" fontId="17" fillId="0" borderId="0" xfId="3" applyFont="1" applyFill="1" applyBorder="1"/>
    <xf numFmtId="0" fontId="17" fillId="0" borderId="0" xfId="3" applyFont="1" applyFill="1" applyBorder="1" applyAlignment="1">
      <alignment wrapText="1"/>
    </xf>
    <xf numFmtId="0" fontId="17" fillId="0" borderId="0" xfId="0" applyFont="1" applyFill="1" applyBorder="1" applyAlignment="1">
      <alignment horizontal="left" indent="1"/>
    </xf>
    <xf numFmtId="4" fontId="17" fillId="0" borderId="5" xfId="1" applyNumberFormat="1" applyFont="1" applyFill="1" applyBorder="1" applyAlignment="1">
      <alignment horizontal="right"/>
    </xf>
    <xf numFmtId="4" fontId="19" fillId="0" borderId="4" xfId="1" applyNumberFormat="1" applyFont="1" applyFill="1" applyBorder="1" applyAlignment="1">
      <alignment horizontal="right"/>
    </xf>
    <xf numFmtId="167" fontId="19" fillId="0" borderId="12" xfId="2" applyNumberFormat="1" applyFont="1" applyFill="1" applyBorder="1"/>
    <xf numFmtId="0" fontId="17" fillId="0" borderId="5" xfId="0" applyFont="1" applyFill="1" applyBorder="1" applyAlignment="1">
      <alignment horizontal="left" indent="2"/>
    </xf>
    <xf numFmtId="0" fontId="17" fillId="0" borderId="5" xfId="0" applyFont="1" applyFill="1" applyBorder="1" applyAlignment="1">
      <alignment horizontal="left" indent="3"/>
    </xf>
    <xf numFmtId="167" fontId="17" fillId="0" borderId="5" xfId="2" applyNumberFormat="1" applyFont="1" applyFill="1" applyBorder="1" applyAlignment="1">
      <alignment horizontal="right"/>
    </xf>
    <xf numFmtId="0" fontId="17" fillId="0" borderId="6" xfId="0" applyFont="1" applyFill="1" applyBorder="1" applyAlignment="1">
      <alignment horizontal="right"/>
    </xf>
    <xf numFmtId="4" fontId="17" fillId="0" borderId="6" xfId="1" applyNumberFormat="1" applyFont="1" applyFill="1" applyBorder="1" applyAlignment="1">
      <alignment horizontal="right"/>
    </xf>
    <xf numFmtId="167" fontId="17" fillId="0" borderId="6" xfId="2" applyNumberFormat="1" applyFont="1" applyFill="1" applyBorder="1" applyAlignment="1">
      <alignment horizontal="right"/>
    </xf>
    <xf numFmtId="0" fontId="17" fillId="0" borderId="7" xfId="3" applyFont="1" applyFill="1" applyBorder="1"/>
    <xf numFmtId="4" fontId="17" fillId="0" borderId="0" xfId="3" applyNumberFormat="1" applyFont="1" applyFill="1" applyBorder="1" applyAlignment="1">
      <alignment horizontal="right" vertical="top" wrapText="1"/>
    </xf>
    <xf numFmtId="4" fontId="18" fillId="0" borderId="0" xfId="3" applyNumberFormat="1" applyFont="1" applyFill="1" applyAlignment="1">
      <alignment horizontal="right"/>
    </xf>
    <xf numFmtId="4" fontId="18" fillId="0" borderId="0" xfId="3" applyNumberFormat="1" applyFont="1" applyFill="1" applyBorder="1" applyAlignment="1">
      <alignment horizontal="right"/>
    </xf>
    <xf numFmtId="4" fontId="27" fillId="0" borderId="0" xfId="3" applyNumberFormat="1" applyFont="1" applyFill="1" applyBorder="1"/>
    <xf numFmtId="0" fontId="17" fillId="0" borderId="0" xfId="3" applyFont="1" applyFill="1" applyBorder="1"/>
    <xf numFmtId="167" fontId="17" fillId="0" borderId="4" xfId="2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4" fontId="17" fillId="0" borderId="0" xfId="1" applyNumberFormat="1" applyFont="1" applyFill="1" applyBorder="1" applyAlignment="1">
      <alignment horizontal="right"/>
    </xf>
    <xf numFmtId="167" fontId="17" fillId="0" borderId="0" xfId="2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4" fontId="17" fillId="0" borderId="4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indent="2"/>
    </xf>
    <xf numFmtId="4" fontId="21" fillId="0" borderId="0" xfId="0" applyNumberFormat="1" applyFont="1" applyFill="1"/>
    <xf numFmtId="4" fontId="18" fillId="0" borderId="0" xfId="0" applyNumberFormat="1" applyFont="1" applyFill="1" applyAlignment="1">
      <alignment horizontal="right"/>
    </xf>
    <xf numFmtId="0" fontId="21" fillId="0" borderId="0" xfId="0" applyFont="1" applyFill="1"/>
    <xf numFmtId="4" fontId="17" fillId="0" borderId="0" xfId="3" applyNumberFormat="1" applyFont="1" applyFill="1" applyBorder="1" applyAlignment="1">
      <alignment horizontal="center" wrapText="1"/>
    </xf>
    <xf numFmtId="4" fontId="17" fillId="0" borderId="9" xfId="3" applyNumberFormat="1" applyFont="1" applyFill="1" applyBorder="1" applyAlignment="1">
      <alignment horizontal="center" wrapText="1"/>
    </xf>
    <xf numFmtId="4" fontId="21" fillId="0" borderId="0" xfId="3" applyNumberFormat="1" applyFont="1" applyFill="1"/>
    <xf numFmtId="4" fontId="24" fillId="0" borderId="0" xfId="3" applyNumberFormat="1" applyFont="1" applyFill="1" applyBorder="1" applyAlignment="1">
      <alignment horizontal="right"/>
    </xf>
    <xf numFmtId="4" fontId="17" fillId="0" borderId="15" xfId="3" applyNumberFormat="1" applyFont="1" applyFill="1" applyBorder="1" applyAlignment="1">
      <alignment horizontal="center" wrapText="1"/>
    </xf>
    <xf numFmtId="4" fontId="18" fillId="0" borderId="0" xfId="3" applyNumberFormat="1" applyFont="1" applyFill="1" applyBorder="1" applyAlignment="1">
      <alignment horizontal="right"/>
    </xf>
    <xf numFmtId="0" fontId="26" fillId="0" borderId="0" xfId="3" applyFont="1" applyFill="1" applyBorder="1" applyAlignment="1">
      <alignment wrapText="1"/>
    </xf>
    <xf numFmtId="0" fontId="17" fillId="0" borderId="0" xfId="3" applyFont="1" applyFill="1" applyBorder="1"/>
    <xf numFmtId="0" fontId="17" fillId="0" borderId="0" xfId="3" applyFont="1" applyFill="1" applyBorder="1" applyAlignment="1">
      <alignment horizontal="right"/>
    </xf>
    <xf numFmtId="0" fontId="17" fillId="0" borderId="0" xfId="3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4" fontId="17" fillId="0" borderId="0" xfId="3" applyNumberFormat="1" applyFont="1" applyFill="1" applyBorder="1" applyAlignment="1">
      <alignment wrapText="1"/>
    </xf>
    <xf numFmtId="0" fontId="17" fillId="0" borderId="0" xfId="3" applyFont="1" applyFill="1" applyBorder="1" applyAlignment="1">
      <alignment wrapText="1"/>
    </xf>
    <xf numFmtId="4" fontId="17" fillId="0" borderId="0" xfId="3" applyNumberFormat="1" applyFont="1" applyFill="1" applyAlignment="1">
      <alignment wrapText="1"/>
    </xf>
    <xf numFmtId="0" fontId="17" fillId="0" borderId="0" xfId="3" applyFont="1" applyFill="1" applyAlignment="1">
      <alignment wrapText="1"/>
    </xf>
  </cellXfs>
  <cellStyles count="44">
    <cellStyle name="___col1" xfId="13"/>
    <cellStyle name="___col2" xfId="14"/>
    <cellStyle name="___col3" xfId="15"/>
    <cellStyle name="___row1" xfId="16"/>
    <cellStyle name="___row2" xfId="17"/>
    <cellStyle name="___row3" xfId="18"/>
    <cellStyle name="__col2" xfId="19"/>
    <cellStyle name="__col3" xfId="20"/>
    <cellStyle name="__page" xfId="21"/>
    <cellStyle name="__row2" xfId="22"/>
    <cellStyle name="__row3" xfId="23"/>
    <cellStyle name="_col1" xfId="24"/>
    <cellStyle name="_col2" xfId="25"/>
    <cellStyle name="_col3" xfId="26"/>
    <cellStyle name="_data" xfId="27"/>
    <cellStyle name="_page" xfId="28"/>
    <cellStyle name="_row1" xfId="29"/>
    <cellStyle name="_row2" xfId="30"/>
    <cellStyle name="_row3" xfId="31"/>
    <cellStyle name="0,00 Prozent" xfId="36"/>
    <cellStyle name="0,00 Zahlen" xfId="37"/>
    <cellStyle name="Datum" xfId="35"/>
    <cellStyle name="Euro" xfId="34"/>
    <cellStyle name="Komma" xfId="1" builtinId="3"/>
    <cellStyle name="Komma 2" xfId="6"/>
    <cellStyle name="Neutral 2" xfId="39"/>
    <cellStyle name="Prozent" xfId="2" builtinId="5"/>
    <cellStyle name="Prozent 2" xfId="8"/>
    <cellStyle name="Prozent 3" xfId="12"/>
    <cellStyle name="Schlecht 2" xfId="38"/>
    <cellStyle name="Standard" xfId="0" builtinId="0"/>
    <cellStyle name="Standard 10" xfId="42"/>
    <cellStyle name="Standard 11" xfId="43"/>
    <cellStyle name="Standard 2" xfId="3"/>
    <cellStyle name="Standard 2 2" xfId="7"/>
    <cellStyle name="Standard 2 3" xfId="10"/>
    <cellStyle name="Standard 3" xfId="4"/>
    <cellStyle name="Standard 4" xfId="5"/>
    <cellStyle name="Standard 5" xfId="9"/>
    <cellStyle name="Standard 6" xfId="11"/>
    <cellStyle name="Standard 7" xfId="32"/>
    <cellStyle name="Standard 8" xfId="33"/>
    <cellStyle name="Standard 9" xfId="41"/>
    <cellStyle name="Überschrift Gross" xfId="40"/>
  </cellStyles>
  <dxfs count="16"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color rgb="FF575757"/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color rgb="FF575757"/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0" defaultTableStyle="TableStyleMedium2" defaultPivotStyle="PivotStyleLight16"/>
  <colors>
    <mruColors>
      <color rgb="FF47010E"/>
      <color rgb="FFFF5050"/>
      <color rgb="FFFF7C80"/>
      <color rgb="FF720117"/>
      <color rgb="FFFF9999"/>
      <color rgb="FFE34623"/>
      <color rgb="FF575757"/>
      <color rgb="FFA6A6A6"/>
      <color rgb="FFB8B8B8"/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gemein/Blasendiagramm_jedoxtest_Vertrae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m1"/>
      <sheetName val="Diagramm2"/>
      <sheetName val="Diagramm3"/>
      <sheetName val="Diagramm4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O4" t="str">
            <v>Schwerpunkte der österreichischen Beteiligungen und Förderung in Säule 1 Excellent Science</v>
          </cell>
        </row>
        <row r="6">
          <cell r="O6" t="str">
            <v>Schwerpunkte der österreichischen Beteiligungen und Förderung in Säule 3 Societal Challenges</v>
          </cell>
        </row>
        <row r="7">
          <cell r="O7" t="str">
            <v>Schwerpunkte der österreichischen Beteiligungen und Förderung in Widening, SWAFS und weiteren Programmen</v>
          </cell>
        </row>
        <row r="21">
          <cell r="F21" t="str">
            <v>Anteil Beteiligungen AT an Beteiligungen Gesamt</v>
          </cell>
          <cell r="G21" t="str">
            <v>Anteil Förderung AT an Förderung Gesamt</v>
          </cell>
        </row>
        <row r="22">
          <cell r="E22" t="str">
            <v>ERC</v>
          </cell>
          <cell r="F22">
            <v>2.7768808524378432E-2</v>
          </cell>
          <cell r="G22">
            <v>2.9177544098956985E-2</v>
          </cell>
          <cell r="H22">
            <v>364677464.18000001</v>
          </cell>
        </row>
        <row r="36">
          <cell r="E36" t="str">
            <v>HEALTH</v>
          </cell>
          <cell r="F36">
            <v>2.0940429392198368E-2</v>
          </cell>
          <cell r="G36">
            <v>2.3180884388851509E-2</v>
          </cell>
          <cell r="H36">
            <v>138421417.18000001</v>
          </cell>
        </row>
        <row r="37">
          <cell r="E37" t="str">
            <v>FOOD</v>
          </cell>
          <cell r="F37">
            <v>2.0731707317073172E-2</v>
          </cell>
          <cell r="G37">
            <v>1.9696433529957542E-2</v>
          </cell>
          <cell r="H37">
            <v>59522986.210000001</v>
          </cell>
        </row>
        <row r="38">
          <cell r="E38" t="str">
            <v>ENERGY</v>
          </cell>
          <cell r="F38">
            <v>3.3457537649433315E-2</v>
          </cell>
          <cell r="G38">
            <v>3.28212457460079E-2</v>
          </cell>
          <cell r="H38">
            <v>147602343</v>
          </cell>
        </row>
        <row r="39">
          <cell r="E39" t="str">
            <v>TPT</v>
          </cell>
          <cell r="F39">
            <v>4.0377226685295142E-2</v>
          </cell>
          <cell r="G39">
            <v>3.239020634476384E-2</v>
          </cell>
          <cell r="H39">
            <v>177037092.81</v>
          </cell>
        </row>
        <row r="40">
          <cell r="E40" t="str">
            <v>ENV</v>
          </cell>
          <cell r="F40">
            <v>2.7695095121004272E-2</v>
          </cell>
          <cell r="G40">
            <v>2.6220608200229943E-2</v>
          </cell>
          <cell r="H40">
            <v>60793160.149999999</v>
          </cell>
        </row>
        <row r="41">
          <cell r="E41" t="str">
            <v>SOCIETY</v>
          </cell>
          <cell r="F41">
            <v>3.8348082595870206E-2</v>
          </cell>
          <cell r="G41">
            <v>4.1809990683442391E-2</v>
          </cell>
          <cell r="H41">
            <v>41461172.75</v>
          </cell>
        </row>
        <row r="42">
          <cell r="E42" t="str">
            <v>SECURITY</v>
          </cell>
          <cell r="F42">
            <v>2.6435733819507749E-2</v>
          </cell>
          <cell r="G42">
            <v>2.9635520792523389E-2</v>
          </cell>
          <cell r="H42">
            <v>38627653.189999998</v>
          </cell>
        </row>
        <row r="44">
          <cell r="E44" t="str">
            <v>WIDESPREAD</v>
          </cell>
          <cell r="F44">
            <v>3.0837004405286344E-2</v>
          </cell>
          <cell r="G44">
            <v>1.4788183754633704E-2</v>
          </cell>
          <cell r="H44">
            <v>5936989</v>
          </cell>
        </row>
        <row r="45">
          <cell r="E45" t="str">
            <v>TWINING</v>
          </cell>
          <cell r="F45">
            <v>3.3185840707964605E-2</v>
          </cell>
          <cell r="G45">
            <v>2.457804437372077E-2</v>
          </cell>
          <cell r="H45">
            <v>4796811</v>
          </cell>
        </row>
        <row r="46">
          <cell r="E46" t="str">
            <v>ERA</v>
          </cell>
          <cell r="F46">
            <v>0</v>
          </cell>
          <cell r="G46">
            <v>0</v>
          </cell>
          <cell r="H46">
            <v>0</v>
          </cell>
        </row>
        <row r="47">
          <cell r="E47" t="str">
            <v>PSF</v>
          </cell>
          <cell r="F47" t="e">
            <v>#DIV/0!</v>
          </cell>
          <cell r="G47" t="e">
            <v>#DIV/0!</v>
          </cell>
          <cell r="H47">
            <v>0</v>
          </cell>
        </row>
        <row r="48">
          <cell r="E48" t="str">
            <v>INTNET</v>
          </cell>
          <cell r="F48">
            <v>0</v>
          </cell>
          <cell r="G48">
            <v>0</v>
          </cell>
          <cell r="H48">
            <v>0</v>
          </cell>
        </row>
        <row r="49">
          <cell r="E49" t="str">
            <v>NCPNET</v>
          </cell>
          <cell r="F49">
            <v>3.7037037037037035E-2</v>
          </cell>
          <cell r="G49">
            <v>8.4141060023479125E-2</v>
          </cell>
          <cell r="H49">
            <v>250000</v>
          </cell>
        </row>
        <row r="50">
          <cell r="E50" t="str">
            <v>SEAWP-CROSST</v>
          </cell>
          <cell r="F50">
            <v>3.9215686274509803E-2</v>
          </cell>
          <cell r="G50">
            <v>5.6172184373834304E-2</v>
          </cell>
          <cell r="H50">
            <v>760683.75</v>
          </cell>
        </row>
        <row r="51">
          <cell r="E51" t="str">
            <v>CAREER</v>
          </cell>
          <cell r="F51">
            <v>3.1791907514450865E-2</v>
          </cell>
          <cell r="G51">
            <v>4.0537470043500883E-2</v>
          </cell>
          <cell r="H51">
            <v>1905316.63</v>
          </cell>
        </row>
        <row r="52">
          <cell r="E52" t="str">
            <v>GENDEREQ</v>
          </cell>
          <cell r="F52">
            <v>5.9523809523809521E-2</v>
          </cell>
          <cell r="G52">
            <v>6.7108528116570448E-2</v>
          </cell>
          <cell r="H52">
            <v>4894108.08</v>
          </cell>
        </row>
        <row r="53">
          <cell r="E53" t="str">
            <v>INEGSOC</v>
          </cell>
          <cell r="F53">
            <v>6.7150635208711437E-2</v>
          </cell>
          <cell r="G53">
            <v>6.6039984478978714E-2</v>
          </cell>
          <cell r="H53">
            <v>6928255.0199999996</v>
          </cell>
        </row>
        <row r="54">
          <cell r="E54" t="str">
            <v>SCIENCE</v>
          </cell>
          <cell r="F54">
            <v>8.4848484848484854E-2</v>
          </cell>
          <cell r="G54">
            <v>8.8058573928190165E-2</v>
          </cell>
          <cell r="H54">
            <v>1900460</v>
          </cell>
        </row>
        <row r="55">
          <cell r="E55" t="str">
            <v>RESACCESS</v>
          </cell>
          <cell r="F55">
            <v>2.9411764705882353E-2</v>
          </cell>
          <cell r="G55">
            <v>3.1998328926844392E-2</v>
          </cell>
          <cell r="H55">
            <v>135187.5</v>
          </cell>
        </row>
        <row r="56">
          <cell r="E56" t="str">
            <v>GOV</v>
          </cell>
          <cell r="F56">
            <v>6.7391304347826086E-2</v>
          </cell>
          <cell r="G56">
            <v>0.10096147743102854</v>
          </cell>
          <cell r="H56">
            <v>9822041.6500000004</v>
          </cell>
        </row>
        <row r="57">
          <cell r="E57" t="str">
            <v>IMPACT</v>
          </cell>
          <cell r="F57">
            <v>9.0909090909090912E-2</v>
          </cell>
          <cell r="G57">
            <v>2.7260425098367676E-2</v>
          </cell>
          <cell r="H57">
            <v>54516.25</v>
          </cell>
        </row>
        <row r="58">
          <cell r="E58" t="str">
            <v>KNOWLEDGE</v>
          </cell>
          <cell r="F58">
            <v>1.8181818181818181E-2</v>
          </cell>
          <cell r="G58">
            <v>1.9427871610010149E-2</v>
          </cell>
          <cell r="H58">
            <v>192187.5</v>
          </cell>
        </row>
        <row r="59">
          <cell r="E59" t="str">
            <v>SWAFS-CROSST</v>
          </cell>
          <cell r="F59">
            <v>4.0322580645161289E-2</v>
          </cell>
          <cell r="G59">
            <v>4.5090233714832874E-2</v>
          </cell>
          <cell r="H59">
            <v>3581456.94</v>
          </cell>
        </row>
        <row r="60">
          <cell r="E60" t="str">
            <v>JRC</v>
          </cell>
          <cell r="F60" t="e">
            <v>#DIV/0!</v>
          </cell>
          <cell r="G60" t="e">
            <v>#DIV/0!</v>
          </cell>
          <cell r="H60">
            <v>0</v>
          </cell>
        </row>
        <row r="61">
          <cell r="E61" t="str">
            <v>EIT</v>
          </cell>
          <cell r="F61" t="e">
            <v>#DIV/0!</v>
          </cell>
          <cell r="G61" t="e">
            <v>#DIV/0!</v>
          </cell>
          <cell r="H61">
            <v>0</v>
          </cell>
        </row>
        <row r="62">
          <cell r="E62" t="str">
            <v>CROSST</v>
          </cell>
          <cell r="F62">
            <v>1.6650342801175319E-2</v>
          </cell>
          <cell r="G62">
            <v>1.4081130829856806E-2</v>
          </cell>
          <cell r="H62">
            <v>6639410.9500000002</v>
          </cell>
        </row>
        <row r="63">
          <cell r="E63" t="str">
            <v>EURATOM</v>
          </cell>
          <cell r="F63">
            <v>9.6478533526290402E-3</v>
          </cell>
          <cell r="G63">
            <v>7.7548917657374759E-3</v>
          </cell>
          <cell r="H63">
            <v>8487946.3900000006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pageSetUpPr fitToPage="1"/>
  </sheetPr>
  <dimension ref="A1:L64"/>
  <sheetViews>
    <sheetView tabSelected="1" zoomScaleNormal="100" workbookViewId="0">
      <selection activeCell="C2" sqref="C2"/>
    </sheetView>
  </sheetViews>
  <sheetFormatPr baseColWidth="10" defaultRowHeight="15" x14ac:dyDescent="0.25"/>
  <cols>
    <col min="1" max="1" width="4.28515625" style="39" customWidth="1"/>
    <col min="2" max="2" width="13.7109375" style="39" hidden="1" customWidth="1"/>
    <col min="3" max="3" width="28.42578125" style="39" customWidth="1"/>
    <col min="4" max="12" width="12.28515625" style="39" customWidth="1"/>
    <col min="13" max="13" width="3.28515625" style="39" customWidth="1"/>
    <col min="14" max="16384" width="11.42578125" style="39"/>
  </cols>
  <sheetData>
    <row r="1" spans="2:12" ht="15" customHeight="1" x14ac:dyDescent="0.25">
      <c r="B1" s="64"/>
    </row>
    <row r="2" spans="2:12" ht="25.5" customHeight="1" x14ac:dyDescent="0.35">
      <c r="C2" s="65" t="s">
        <v>199</v>
      </c>
      <c r="D2" s="55"/>
      <c r="E2" s="55"/>
      <c r="F2" s="55"/>
      <c r="G2" s="66"/>
      <c r="H2" s="66"/>
      <c r="I2" s="66"/>
      <c r="J2" s="66"/>
      <c r="K2" s="66"/>
      <c r="L2" s="66"/>
    </row>
    <row r="3" spans="2:12" ht="10.5" customHeight="1" x14ac:dyDescent="0.25">
      <c r="D3" s="66"/>
      <c r="E3" s="66"/>
      <c r="F3" s="66"/>
      <c r="G3" s="66"/>
      <c r="H3" s="66"/>
      <c r="I3" s="66"/>
      <c r="J3" s="66"/>
      <c r="K3" s="66"/>
      <c r="L3" s="66"/>
    </row>
    <row r="4" spans="2:12" ht="16.5" customHeight="1" x14ac:dyDescent="0.25">
      <c r="D4" s="199" t="s">
        <v>0</v>
      </c>
      <c r="E4" s="199"/>
      <c r="F4" s="200"/>
      <c r="G4" s="203" t="s">
        <v>2</v>
      </c>
      <c r="H4" s="199"/>
      <c r="I4" s="200"/>
      <c r="J4" s="199" t="s">
        <v>166</v>
      </c>
      <c r="K4" s="199"/>
      <c r="L4" s="199"/>
    </row>
    <row r="5" spans="2:12" ht="29.25" customHeight="1" x14ac:dyDescent="0.25">
      <c r="D5" s="46" t="s">
        <v>196</v>
      </c>
      <c r="E5" s="46" t="s">
        <v>18</v>
      </c>
      <c r="F5" s="47" t="s">
        <v>12</v>
      </c>
      <c r="G5" s="88" t="s">
        <v>196</v>
      </c>
      <c r="H5" s="46" t="s">
        <v>18</v>
      </c>
      <c r="I5" s="47" t="s">
        <v>12</v>
      </c>
      <c r="J5" s="46" t="s">
        <v>196</v>
      </c>
      <c r="K5" s="46" t="s">
        <v>18</v>
      </c>
      <c r="L5" s="46" t="s">
        <v>12</v>
      </c>
    </row>
    <row r="6" spans="2:12" ht="15" customHeight="1" x14ac:dyDescent="0.25">
      <c r="B6" s="67">
        <v>5795</v>
      </c>
      <c r="C6" s="53" t="s">
        <v>165</v>
      </c>
      <c r="D6" s="44">
        <v>173710</v>
      </c>
      <c r="E6" s="44">
        <v>153264</v>
      </c>
      <c r="F6" s="48">
        <v>4975</v>
      </c>
      <c r="G6" s="89">
        <v>35239</v>
      </c>
      <c r="H6" s="44">
        <v>31670</v>
      </c>
      <c r="I6" s="48">
        <v>965</v>
      </c>
      <c r="J6" s="71">
        <v>66957.4305551875</v>
      </c>
      <c r="K6" s="71">
        <v>60465.274245127701</v>
      </c>
      <c r="L6" s="71">
        <v>1933.3044934100001</v>
      </c>
    </row>
    <row r="7" spans="2:12" ht="15" customHeight="1" x14ac:dyDescent="0.25">
      <c r="B7" s="67">
        <v>5796</v>
      </c>
      <c r="C7" s="72" t="s">
        <v>200</v>
      </c>
      <c r="D7" s="73">
        <v>171633</v>
      </c>
      <c r="E7" s="73">
        <v>151353</v>
      </c>
      <c r="F7" s="83">
        <v>4955</v>
      </c>
      <c r="G7" s="90">
        <v>35140</v>
      </c>
      <c r="H7" s="73">
        <v>31573</v>
      </c>
      <c r="I7" s="83">
        <v>962</v>
      </c>
      <c r="J7" s="75">
        <v>65863.156587407604</v>
      </c>
      <c r="K7" s="75">
        <v>59420.5573801477</v>
      </c>
      <c r="L7" s="75">
        <v>1924.8165470199999</v>
      </c>
    </row>
    <row r="8" spans="2:12" ht="15" customHeight="1" x14ac:dyDescent="0.25">
      <c r="B8" s="67">
        <v>5798</v>
      </c>
      <c r="C8" s="79" t="s">
        <v>7</v>
      </c>
      <c r="D8" s="73">
        <v>55793</v>
      </c>
      <c r="E8" s="73">
        <v>47148</v>
      </c>
      <c r="F8" s="83">
        <v>1349</v>
      </c>
      <c r="G8" s="90">
        <v>20613</v>
      </c>
      <c r="H8" s="73">
        <v>18473</v>
      </c>
      <c r="I8" s="83">
        <v>522</v>
      </c>
      <c r="J8" s="75">
        <v>24921.4694441504</v>
      </c>
      <c r="K8" s="75">
        <v>21900.1335356903</v>
      </c>
      <c r="L8" s="75">
        <v>710.67389501000093</v>
      </c>
    </row>
    <row r="9" spans="2:12" ht="15" customHeight="1" x14ac:dyDescent="0.25">
      <c r="B9" s="67">
        <v>5806</v>
      </c>
      <c r="C9" s="121" t="s">
        <v>59</v>
      </c>
      <c r="D9" s="122">
        <v>9896</v>
      </c>
      <c r="E9" s="122">
        <v>8529</v>
      </c>
      <c r="F9" s="123">
        <v>289</v>
      </c>
      <c r="G9" s="126">
        <v>7803</v>
      </c>
      <c r="H9" s="122">
        <v>6683</v>
      </c>
      <c r="I9" s="123">
        <v>234</v>
      </c>
      <c r="J9" s="127">
        <v>13387.889821839899</v>
      </c>
      <c r="K9" s="127">
        <v>11412.0353868199</v>
      </c>
      <c r="L9" s="127">
        <v>411.98802061999999</v>
      </c>
    </row>
    <row r="10" spans="2:12" ht="15" customHeight="1" x14ac:dyDescent="0.25">
      <c r="B10" s="67">
        <v>5807</v>
      </c>
      <c r="C10" s="128" t="s">
        <v>58</v>
      </c>
      <c r="D10" s="14">
        <v>5719</v>
      </c>
      <c r="E10" s="14">
        <v>5170</v>
      </c>
      <c r="F10" s="49">
        <v>190</v>
      </c>
      <c r="G10" s="130">
        <v>640</v>
      </c>
      <c r="H10" s="14">
        <v>581</v>
      </c>
      <c r="I10" s="49">
        <v>26</v>
      </c>
      <c r="J10" s="131">
        <v>2603.4050293800001</v>
      </c>
      <c r="K10" s="131">
        <v>2320.9068969099999</v>
      </c>
      <c r="L10" s="131">
        <v>87.995967109999995</v>
      </c>
    </row>
    <row r="11" spans="2:12" ht="15" customHeight="1" x14ac:dyDescent="0.25">
      <c r="B11" s="67">
        <v>5808</v>
      </c>
      <c r="C11" s="128" t="s">
        <v>57</v>
      </c>
      <c r="D11" s="14">
        <v>32559</v>
      </c>
      <c r="E11" s="14">
        <v>26723</v>
      </c>
      <c r="F11" s="49">
        <v>717</v>
      </c>
      <c r="G11" s="130">
        <v>11823</v>
      </c>
      <c r="H11" s="14">
        <v>10889</v>
      </c>
      <c r="I11" s="49">
        <v>252</v>
      </c>
      <c r="J11" s="131">
        <v>6520.2143842201103</v>
      </c>
      <c r="K11" s="131">
        <v>6004.4662841100799</v>
      </c>
      <c r="L11" s="131">
        <v>169.21248911000001</v>
      </c>
    </row>
    <row r="12" spans="2:12" ht="15" customHeight="1" x14ac:dyDescent="0.25">
      <c r="B12" s="67">
        <v>5809</v>
      </c>
      <c r="C12" s="128" t="s">
        <v>56</v>
      </c>
      <c r="D12" s="14">
        <v>7619</v>
      </c>
      <c r="E12" s="14">
        <v>6726</v>
      </c>
      <c r="F12" s="49">
        <v>153</v>
      </c>
      <c r="G12" s="130">
        <v>347</v>
      </c>
      <c r="H12" s="14">
        <v>320</v>
      </c>
      <c r="I12" s="49">
        <v>10</v>
      </c>
      <c r="J12" s="131">
        <v>2409.9602087100102</v>
      </c>
      <c r="K12" s="131">
        <v>2162.7249678499998</v>
      </c>
      <c r="L12" s="131">
        <v>41.47741817</v>
      </c>
    </row>
    <row r="13" spans="2:12" ht="15" customHeight="1" x14ac:dyDescent="0.25">
      <c r="B13" s="67">
        <v>6057</v>
      </c>
      <c r="C13" s="132" t="s">
        <v>186</v>
      </c>
      <c r="D13" s="118">
        <v>0</v>
      </c>
      <c r="E13" s="118">
        <v>0</v>
      </c>
      <c r="F13" s="133">
        <v>0</v>
      </c>
      <c r="G13" s="136">
        <v>0</v>
      </c>
      <c r="H13" s="118">
        <v>0</v>
      </c>
      <c r="I13" s="133">
        <v>0</v>
      </c>
      <c r="J13" s="137">
        <v>0</v>
      </c>
      <c r="K13" s="137">
        <v>0</v>
      </c>
      <c r="L13" s="137">
        <v>0</v>
      </c>
    </row>
    <row r="14" spans="2:12" ht="15" customHeight="1" x14ac:dyDescent="0.25">
      <c r="B14" s="67">
        <v>5799</v>
      </c>
      <c r="C14" s="79" t="s">
        <v>6</v>
      </c>
      <c r="D14" s="73">
        <v>38406</v>
      </c>
      <c r="E14" s="73">
        <v>34879</v>
      </c>
      <c r="F14" s="83">
        <v>1262</v>
      </c>
      <c r="G14" s="90">
        <v>6570</v>
      </c>
      <c r="H14" s="73">
        <v>5727</v>
      </c>
      <c r="I14" s="83">
        <v>194</v>
      </c>
      <c r="J14" s="75">
        <v>13677.079041139799</v>
      </c>
      <c r="K14" s="75">
        <v>12561.066954469899</v>
      </c>
      <c r="L14" s="75">
        <v>448.74833381000002</v>
      </c>
    </row>
    <row r="15" spans="2:12" ht="15" customHeight="1" x14ac:dyDescent="0.25">
      <c r="B15" s="67">
        <v>5810</v>
      </c>
      <c r="C15" s="121" t="s">
        <v>55</v>
      </c>
      <c r="D15" s="122">
        <v>32516</v>
      </c>
      <c r="E15" s="122">
        <v>29871</v>
      </c>
      <c r="F15" s="123">
        <v>1111</v>
      </c>
      <c r="G15" s="126">
        <v>3353</v>
      </c>
      <c r="H15" s="122">
        <v>3142</v>
      </c>
      <c r="I15" s="123">
        <v>116</v>
      </c>
      <c r="J15" s="127">
        <v>11968.128228969899</v>
      </c>
      <c r="K15" s="127">
        <v>11211.400900459899</v>
      </c>
      <c r="L15" s="127">
        <v>407.30069971</v>
      </c>
    </row>
    <row r="16" spans="2:12" ht="15" customHeight="1" x14ac:dyDescent="0.25">
      <c r="B16" s="67">
        <v>5846</v>
      </c>
      <c r="C16" s="138" t="s">
        <v>135</v>
      </c>
      <c r="D16" s="139">
        <v>19100</v>
      </c>
      <c r="E16" s="139">
        <v>17561</v>
      </c>
      <c r="F16" s="140">
        <v>701</v>
      </c>
      <c r="G16" s="143">
        <v>1909</v>
      </c>
      <c r="H16" s="139">
        <v>1781</v>
      </c>
      <c r="I16" s="140">
        <v>78</v>
      </c>
      <c r="J16" s="144">
        <v>7035.9595185900498</v>
      </c>
      <c r="K16" s="144">
        <v>6580.1387910900403</v>
      </c>
      <c r="L16" s="144">
        <v>245.76349522000001</v>
      </c>
    </row>
    <row r="17" spans="2:12" ht="15" customHeight="1" x14ac:dyDescent="0.25">
      <c r="B17" s="67">
        <v>5847</v>
      </c>
      <c r="C17" s="138" t="s">
        <v>136</v>
      </c>
      <c r="D17" s="139">
        <v>1555</v>
      </c>
      <c r="E17" s="139">
        <v>1411</v>
      </c>
      <c r="F17" s="140">
        <v>71</v>
      </c>
      <c r="G17" s="143">
        <v>386</v>
      </c>
      <c r="H17" s="139">
        <v>354</v>
      </c>
      <c r="I17" s="140">
        <v>10</v>
      </c>
      <c r="J17" s="144">
        <v>592.62941204999993</v>
      </c>
      <c r="K17" s="144">
        <v>554.71324660000005</v>
      </c>
      <c r="L17" s="144">
        <v>29.43959108</v>
      </c>
    </row>
    <row r="18" spans="2:12" ht="15" customHeight="1" x14ac:dyDescent="0.25">
      <c r="B18" s="67">
        <v>5848</v>
      </c>
      <c r="C18" s="138" t="s">
        <v>137</v>
      </c>
      <c r="D18" s="139">
        <v>3239</v>
      </c>
      <c r="E18" s="139">
        <v>2923</v>
      </c>
      <c r="F18" s="140">
        <v>103</v>
      </c>
      <c r="G18" s="143">
        <v>184</v>
      </c>
      <c r="H18" s="139">
        <v>177</v>
      </c>
      <c r="I18" s="140">
        <v>11</v>
      </c>
      <c r="J18" s="144">
        <v>1220.9155769200001</v>
      </c>
      <c r="K18" s="144">
        <v>1141.97460247</v>
      </c>
      <c r="L18" s="144">
        <v>52.216869200000005</v>
      </c>
    </row>
    <row r="19" spans="2:12" ht="15" customHeight="1" x14ac:dyDescent="0.25">
      <c r="B19" s="67">
        <v>5849</v>
      </c>
      <c r="C19" s="138" t="s">
        <v>138</v>
      </c>
      <c r="D19" s="139">
        <v>1001</v>
      </c>
      <c r="E19" s="139">
        <v>894</v>
      </c>
      <c r="F19" s="140">
        <v>23</v>
      </c>
      <c r="G19" s="143">
        <v>130</v>
      </c>
      <c r="H19" s="139">
        <v>121</v>
      </c>
      <c r="I19" s="140">
        <v>1</v>
      </c>
      <c r="J19" s="144">
        <v>425.88179707999996</v>
      </c>
      <c r="K19" s="144">
        <v>404.46067163999999</v>
      </c>
      <c r="L19" s="144">
        <v>11.362174749999999</v>
      </c>
    </row>
    <row r="20" spans="2:12" ht="15" customHeight="1" x14ac:dyDescent="0.25">
      <c r="B20" s="67">
        <v>5850</v>
      </c>
      <c r="C20" s="138" t="s">
        <v>139</v>
      </c>
      <c r="D20" s="139">
        <v>4422</v>
      </c>
      <c r="E20" s="139">
        <v>4131</v>
      </c>
      <c r="F20" s="140">
        <v>133</v>
      </c>
      <c r="G20" s="143">
        <v>290</v>
      </c>
      <c r="H20" s="139">
        <v>274</v>
      </c>
      <c r="I20" s="140">
        <v>8</v>
      </c>
      <c r="J20" s="144">
        <v>1722.5552429500001</v>
      </c>
      <c r="K20" s="144">
        <v>1602.84683933</v>
      </c>
      <c r="L20" s="144">
        <v>49.084541450000003</v>
      </c>
    </row>
    <row r="21" spans="2:12" ht="15" customHeight="1" x14ac:dyDescent="0.25">
      <c r="B21" s="67">
        <v>5851</v>
      </c>
      <c r="C21" s="138" t="s">
        <v>140</v>
      </c>
      <c r="D21" s="139">
        <v>3199</v>
      </c>
      <c r="E21" s="139">
        <v>2951</v>
      </c>
      <c r="F21" s="140">
        <v>80</v>
      </c>
      <c r="G21" s="143">
        <v>454</v>
      </c>
      <c r="H21" s="139">
        <v>435</v>
      </c>
      <c r="I21" s="140">
        <v>8</v>
      </c>
      <c r="J21" s="144">
        <v>970.18668137999998</v>
      </c>
      <c r="K21" s="144">
        <v>927.26674933000004</v>
      </c>
      <c r="L21" s="144">
        <v>19.434028010000002</v>
      </c>
    </row>
    <row r="22" spans="2:12" ht="15" customHeight="1" x14ac:dyDescent="0.25">
      <c r="B22" s="67">
        <v>5811</v>
      </c>
      <c r="C22" s="128" t="s">
        <v>54</v>
      </c>
      <c r="D22" s="14">
        <v>51</v>
      </c>
      <c r="E22" s="14">
        <v>49</v>
      </c>
      <c r="F22" s="49">
        <v>1</v>
      </c>
      <c r="G22" s="130">
        <v>13</v>
      </c>
      <c r="H22" s="14">
        <v>13</v>
      </c>
      <c r="I22" s="49">
        <v>1</v>
      </c>
      <c r="J22" s="131">
        <v>9.7207332399999995</v>
      </c>
      <c r="K22" s="131">
        <v>9.7207332399999995</v>
      </c>
      <c r="L22" s="131">
        <v>0.3499525</v>
      </c>
    </row>
    <row r="23" spans="2:12" ht="15" customHeight="1" x14ac:dyDescent="0.25">
      <c r="B23" s="67">
        <v>5812</v>
      </c>
      <c r="C23" s="128" t="s">
        <v>141</v>
      </c>
      <c r="D23" s="14">
        <v>5822</v>
      </c>
      <c r="E23" s="14">
        <v>4944</v>
      </c>
      <c r="F23" s="49">
        <v>150</v>
      </c>
      <c r="G23" s="130">
        <v>3202</v>
      </c>
      <c r="H23" s="14">
        <v>2570</v>
      </c>
      <c r="I23" s="49">
        <v>77</v>
      </c>
      <c r="J23" s="131">
        <v>1697.18348915001</v>
      </c>
      <c r="K23" s="131">
        <v>1337.9575834899999</v>
      </c>
      <c r="L23" s="131">
        <v>41.097681600000001</v>
      </c>
    </row>
    <row r="24" spans="2:12" ht="15" customHeight="1" x14ac:dyDescent="0.25">
      <c r="B24" s="67">
        <v>6058</v>
      </c>
      <c r="C24" s="132" t="s">
        <v>201</v>
      </c>
      <c r="D24" s="118">
        <v>17</v>
      </c>
      <c r="E24" s="118">
        <v>15</v>
      </c>
      <c r="F24" s="133">
        <v>0</v>
      </c>
      <c r="G24" s="136">
        <v>2</v>
      </c>
      <c r="H24" s="118">
        <v>2</v>
      </c>
      <c r="I24" s="133">
        <v>0</v>
      </c>
      <c r="J24" s="137">
        <v>2.0465897800000001</v>
      </c>
      <c r="K24" s="137">
        <v>1.9877372799999999</v>
      </c>
      <c r="L24" s="137">
        <v>0</v>
      </c>
    </row>
    <row r="25" spans="2:12" ht="15" customHeight="1" x14ac:dyDescent="0.25">
      <c r="B25" s="67">
        <v>5800</v>
      </c>
      <c r="C25" s="79" t="s">
        <v>5</v>
      </c>
      <c r="D25" s="73">
        <v>72173</v>
      </c>
      <c r="E25" s="73">
        <v>64578</v>
      </c>
      <c r="F25" s="83">
        <v>2138</v>
      </c>
      <c r="G25" s="90">
        <v>6993</v>
      </c>
      <c r="H25" s="73">
        <v>6520</v>
      </c>
      <c r="I25" s="83">
        <v>219</v>
      </c>
      <c r="J25" s="75">
        <v>25252.445347289799</v>
      </c>
      <c r="K25" s="75">
        <v>23088.8270083598</v>
      </c>
      <c r="L25" s="75">
        <v>714.88346525999998</v>
      </c>
    </row>
    <row r="26" spans="2:12" ht="15" customHeight="1" x14ac:dyDescent="0.25">
      <c r="B26" s="67">
        <v>5813</v>
      </c>
      <c r="C26" s="121" t="s">
        <v>52</v>
      </c>
      <c r="D26" s="122">
        <v>13564</v>
      </c>
      <c r="E26" s="122">
        <v>11939</v>
      </c>
      <c r="F26" s="123">
        <v>283</v>
      </c>
      <c r="G26" s="126">
        <v>1210</v>
      </c>
      <c r="H26" s="122">
        <v>1131</v>
      </c>
      <c r="I26" s="123">
        <v>34</v>
      </c>
      <c r="J26" s="127">
        <v>6131.6382733200198</v>
      </c>
      <c r="K26" s="127">
        <v>5482.2582047200203</v>
      </c>
      <c r="L26" s="127">
        <v>139.18658094</v>
      </c>
    </row>
    <row r="27" spans="2:12" ht="15" customHeight="1" x14ac:dyDescent="0.25">
      <c r="B27" s="67">
        <v>5814</v>
      </c>
      <c r="C27" s="128" t="s">
        <v>51</v>
      </c>
      <c r="D27" s="14">
        <v>11869</v>
      </c>
      <c r="E27" s="14">
        <v>10316</v>
      </c>
      <c r="F27" s="49">
        <v>245</v>
      </c>
      <c r="G27" s="130">
        <v>917</v>
      </c>
      <c r="H27" s="14">
        <v>832</v>
      </c>
      <c r="I27" s="49">
        <v>17</v>
      </c>
      <c r="J27" s="131">
        <v>3440.2284415200302</v>
      </c>
      <c r="K27" s="131">
        <v>3079.0606898800202</v>
      </c>
      <c r="L27" s="131">
        <v>66.086499119999999</v>
      </c>
    </row>
    <row r="28" spans="2:12" ht="15" customHeight="1" x14ac:dyDescent="0.25">
      <c r="B28" s="67">
        <v>5815</v>
      </c>
      <c r="C28" s="128" t="s">
        <v>50</v>
      </c>
      <c r="D28" s="14">
        <v>13799</v>
      </c>
      <c r="E28" s="14">
        <v>12554</v>
      </c>
      <c r="F28" s="49">
        <v>462</v>
      </c>
      <c r="G28" s="130">
        <v>1458</v>
      </c>
      <c r="H28" s="14">
        <v>1349</v>
      </c>
      <c r="I28" s="49">
        <v>53</v>
      </c>
      <c r="J28" s="131">
        <v>4716.5628218600395</v>
      </c>
      <c r="K28" s="131">
        <v>4319.5472940300397</v>
      </c>
      <c r="L28" s="131">
        <v>159.88473233000002</v>
      </c>
    </row>
    <row r="29" spans="2:12" ht="15" customHeight="1" x14ac:dyDescent="0.25">
      <c r="B29" s="67">
        <v>5816</v>
      </c>
      <c r="C29" s="128" t="s">
        <v>49</v>
      </c>
      <c r="D29" s="14">
        <v>14710</v>
      </c>
      <c r="E29" s="14">
        <v>13751</v>
      </c>
      <c r="F29" s="49">
        <v>599</v>
      </c>
      <c r="G29" s="130">
        <v>1758</v>
      </c>
      <c r="H29" s="14">
        <v>1680</v>
      </c>
      <c r="I29" s="49">
        <v>63</v>
      </c>
      <c r="J29" s="131">
        <v>5569.23145776006</v>
      </c>
      <c r="K29" s="131">
        <v>5326.8624830800509</v>
      </c>
      <c r="L29" s="131">
        <v>178.81901926</v>
      </c>
    </row>
    <row r="30" spans="2:12" ht="15" customHeight="1" x14ac:dyDescent="0.25">
      <c r="B30" s="67">
        <v>5817</v>
      </c>
      <c r="C30" s="128" t="s">
        <v>48</v>
      </c>
      <c r="D30" s="14">
        <v>8782</v>
      </c>
      <c r="E30" s="14">
        <v>7535</v>
      </c>
      <c r="F30" s="49">
        <v>237</v>
      </c>
      <c r="G30" s="130">
        <v>710</v>
      </c>
      <c r="H30" s="14">
        <v>655</v>
      </c>
      <c r="I30" s="49">
        <v>19</v>
      </c>
      <c r="J30" s="131">
        <v>2702.8954719400199</v>
      </c>
      <c r="K30" s="131">
        <v>2425.1092251700102</v>
      </c>
      <c r="L30" s="131">
        <v>71.959036689999991</v>
      </c>
    </row>
    <row r="31" spans="2:12" ht="15" customHeight="1" x14ac:dyDescent="0.25">
      <c r="B31" s="67">
        <v>5818</v>
      </c>
      <c r="C31" s="128" t="s">
        <v>47</v>
      </c>
      <c r="D31" s="14">
        <v>4108</v>
      </c>
      <c r="E31" s="14">
        <v>3578</v>
      </c>
      <c r="F31" s="49">
        <v>159</v>
      </c>
      <c r="G31" s="130">
        <v>452</v>
      </c>
      <c r="H31" s="14">
        <v>432</v>
      </c>
      <c r="I31" s="49">
        <v>16</v>
      </c>
      <c r="J31" s="131">
        <v>991.95080948999998</v>
      </c>
      <c r="K31" s="131">
        <v>905.23836786000004</v>
      </c>
      <c r="L31" s="131">
        <v>41.884744449999999</v>
      </c>
    </row>
    <row r="32" spans="2:12" ht="15" customHeight="1" x14ac:dyDescent="0.25">
      <c r="B32" s="67">
        <v>5819</v>
      </c>
      <c r="C32" s="128" t="s">
        <v>46</v>
      </c>
      <c r="D32" s="14">
        <v>5245</v>
      </c>
      <c r="E32" s="14">
        <v>4827</v>
      </c>
      <c r="F32" s="49">
        <v>150</v>
      </c>
      <c r="G32" s="130">
        <v>421</v>
      </c>
      <c r="H32" s="14">
        <v>389</v>
      </c>
      <c r="I32" s="49">
        <v>15</v>
      </c>
      <c r="J32" s="131">
        <v>1572.89884710001</v>
      </c>
      <c r="K32" s="131">
        <v>1456.5175432999999</v>
      </c>
      <c r="L32" s="131">
        <v>52.209210929999998</v>
      </c>
    </row>
    <row r="33" spans="2:12" ht="15" customHeight="1" x14ac:dyDescent="0.25">
      <c r="B33" s="67">
        <v>6059</v>
      </c>
      <c r="C33" s="132" t="s">
        <v>202</v>
      </c>
      <c r="D33" s="118">
        <v>96</v>
      </c>
      <c r="E33" s="118">
        <v>78</v>
      </c>
      <c r="F33" s="133">
        <v>3</v>
      </c>
      <c r="G33" s="136">
        <v>67</v>
      </c>
      <c r="H33" s="118">
        <v>52</v>
      </c>
      <c r="I33" s="133">
        <v>2</v>
      </c>
      <c r="J33" s="137">
        <v>127.0392243</v>
      </c>
      <c r="K33" s="137">
        <v>94.233200319999995</v>
      </c>
      <c r="L33" s="137">
        <v>4.8536415399999999</v>
      </c>
    </row>
    <row r="34" spans="2:12" ht="32.25" customHeight="1" x14ac:dyDescent="0.25">
      <c r="B34" s="67">
        <v>5801</v>
      </c>
      <c r="C34" s="81" t="s">
        <v>182</v>
      </c>
      <c r="D34" s="73">
        <v>1593</v>
      </c>
      <c r="E34" s="73">
        <v>1478</v>
      </c>
      <c r="F34" s="83">
        <v>49</v>
      </c>
      <c r="G34" s="90">
        <v>479</v>
      </c>
      <c r="H34" s="73">
        <v>426</v>
      </c>
      <c r="I34" s="83">
        <v>1</v>
      </c>
      <c r="J34" s="75">
        <v>1014.54890127</v>
      </c>
      <c r="K34" s="75">
        <v>967.34154987999909</v>
      </c>
      <c r="L34" s="75">
        <v>11.76448375</v>
      </c>
    </row>
    <row r="35" spans="2:12" ht="15" customHeight="1" x14ac:dyDescent="0.25">
      <c r="B35" s="67">
        <v>5820</v>
      </c>
      <c r="C35" s="121" t="s">
        <v>45</v>
      </c>
      <c r="D35" s="122">
        <v>453</v>
      </c>
      <c r="E35" s="122">
        <v>443</v>
      </c>
      <c r="F35" s="123">
        <v>14</v>
      </c>
      <c r="G35" s="126">
        <v>87</v>
      </c>
      <c r="H35" s="122">
        <v>85</v>
      </c>
      <c r="I35" s="123">
        <v>0</v>
      </c>
      <c r="J35" s="127">
        <v>390.13515677999999</v>
      </c>
      <c r="K35" s="127">
        <v>374.25422702999998</v>
      </c>
      <c r="L35" s="127">
        <v>5.9369889999999996</v>
      </c>
    </row>
    <row r="36" spans="2:12" ht="15" customHeight="1" x14ac:dyDescent="0.25">
      <c r="B36" s="67">
        <v>5821</v>
      </c>
      <c r="C36" s="128" t="s">
        <v>44</v>
      </c>
      <c r="D36" s="14">
        <v>905</v>
      </c>
      <c r="E36" s="14">
        <v>818</v>
      </c>
      <c r="F36" s="49">
        <v>30</v>
      </c>
      <c r="G36" s="130">
        <v>211</v>
      </c>
      <c r="H36" s="14">
        <v>171</v>
      </c>
      <c r="I36" s="49">
        <v>0</v>
      </c>
      <c r="J36" s="131">
        <v>195.05175418000002</v>
      </c>
      <c r="K36" s="131">
        <v>172.60707424</v>
      </c>
      <c r="L36" s="131">
        <v>4.7968109999999999</v>
      </c>
    </row>
    <row r="37" spans="2:12" ht="15" customHeight="1" x14ac:dyDescent="0.25">
      <c r="B37" s="67">
        <v>5822</v>
      </c>
      <c r="C37" s="128" t="s">
        <v>43</v>
      </c>
      <c r="D37" s="14">
        <v>59</v>
      </c>
      <c r="E37" s="14">
        <v>56</v>
      </c>
      <c r="F37" s="49">
        <v>0</v>
      </c>
      <c r="G37" s="130">
        <v>59</v>
      </c>
      <c r="H37" s="14">
        <v>56</v>
      </c>
      <c r="I37" s="49">
        <v>0</v>
      </c>
      <c r="J37" s="131">
        <v>146.234993</v>
      </c>
      <c r="K37" s="131">
        <v>138.76043050000001</v>
      </c>
      <c r="L37" s="131">
        <v>0</v>
      </c>
    </row>
    <row r="38" spans="2:12" ht="15" customHeight="1" x14ac:dyDescent="0.25">
      <c r="B38" s="67">
        <v>5823</v>
      </c>
      <c r="C38" s="128" t="s">
        <v>42</v>
      </c>
      <c r="D38" s="14">
        <v>0</v>
      </c>
      <c r="E38" s="14">
        <v>0</v>
      </c>
      <c r="F38" s="49">
        <v>0</v>
      </c>
      <c r="G38" s="130">
        <v>0</v>
      </c>
      <c r="H38" s="14">
        <v>0</v>
      </c>
      <c r="I38" s="49">
        <v>0</v>
      </c>
      <c r="J38" s="131">
        <v>0</v>
      </c>
      <c r="K38" s="131">
        <v>0</v>
      </c>
      <c r="L38" s="131">
        <v>0</v>
      </c>
    </row>
    <row r="39" spans="2:12" ht="15" customHeight="1" x14ac:dyDescent="0.25">
      <c r="B39" s="67">
        <v>5824</v>
      </c>
      <c r="C39" s="128" t="s">
        <v>41</v>
      </c>
      <c r="D39" s="14">
        <v>2</v>
      </c>
      <c r="E39" s="14">
        <v>2</v>
      </c>
      <c r="F39" s="49">
        <v>0</v>
      </c>
      <c r="G39" s="130">
        <v>2</v>
      </c>
      <c r="H39" s="14">
        <v>2</v>
      </c>
      <c r="I39" s="49">
        <v>0</v>
      </c>
      <c r="J39" s="131">
        <v>260.00916799999999</v>
      </c>
      <c r="K39" s="131">
        <v>260.00916799999999</v>
      </c>
      <c r="L39" s="131">
        <v>0</v>
      </c>
    </row>
    <row r="40" spans="2:12" ht="15" customHeight="1" x14ac:dyDescent="0.25">
      <c r="B40" s="67">
        <v>5825</v>
      </c>
      <c r="C40" s="128" t="s">
        <v>40</v>
      </c>
      <c r="D40" s="14">
        <v>27</v>
      </c>
      <c r="E40" s="14">
        <v>23</v>
      </c>
      <c r="F40" s="49">
        <v>1</v>
      </c>
      <c r="G40" s="130">
        <v>5</v>
      </c>
      <c r="H40" s="14">
        <v>5</v>
      </c>
      <c r="I40" s="49">
        <v>1</v>
      </c>
      <c r="J40" s="131">
        <v>2.9712009799999999</v>
      </c>
      <c r="K40" s="131">
        <v>2.8263805299999998</v>
      </c>
      <c r="L40" s="131">
        <v>0.25</v>
      </c>
    </row>
    <row r="41" spans="2:12" ht="15" customHeight="1" x14ac:dyDescent="0.25">
      <c r="B41" s="67">
        <v>6060</v>
      </c>
      <c r="C41" s="132" t="s">
        <v>188</v>
      </c>
      <c r="D41" s="118">
        <v>147</v>
      </c>
      <c r="E41" s="118">
        <v>136</v>
      </c>
      <c r="F41" s="133">
        <v>4</v>
      </c>
      <c r="G41" s="136">
        <v>115</v>
      </c>
      <c r="H41" s="118">
        <v>107</v>
      </c>
      <c r="I41" s="133">
        <v>0</v>
      </c>
      <c r="J41" s="137">
        <v>20.146628329999999</v>
      </c>
      <c r="K41" s="137">
        <v>18.884269579999998</v>
      </c>
      <c r="L41" s="137">
        <v>0.78068375000000001</v>
      </c>
    </row>
    <row r="42" spans="2:12" ht="15" customHeight="1" x14ac:dyDescent="0.25">
      <c r="B42" s="67">
        <v>5802</v>
      </c>
      <c r="C42" s="79" t="s">
        <v>4</v>
      </c>
      <c r="D42" s="73">
        <v>2576</v>
      </c>
      <c r="E42" s="73">
        <v>2292</v>
      </c>
      <c r="F42" s="83">
        <v>138</v>
      </c>
      <c r="G42" s="90">
        <v>260</v>
      </c>
      <c r="H42" s="73">
        <v>236</v>
      </c>
      <c r="I42" s="83">
        <v>22</v>
      </c>
      <c r="J42" s="75">
        <v>492.59449691000003</v>
      </c>
      <c r="K42" s="75">
        <v>455.49517410999999</v>
      </c>
      <c r="L42" s="75">
        <v>30.929295739999997</v>
      </c>
    </row>
    <row r="43" spans="2:12" ht="15" customHeight="1" x14ac:dyDescent="0.25">
      <c r="B43" s="67">
        <v>5826</v>
      </c>
      <c r="C43" s="121" t="s">
        <v>39</v>
      </c>
      <c r="D43" s="122">
        <v>378</v>
      </c>
      <c r="E43" s="122">
        <v>317</v>
      </c>
      <c r="F43" s="123">
        <v>12</v>
      </c>
      <c r="G43" s="126">
        <v>49</v>
      </c>
      <c r="H43" s="122">
        <v>44</v>
      </c>
      <c r="I43" s="123">
        <v>2</v>
      </c>
      <c r="J43" s="127">
        <v>48.20035129</v>
      </c>
      <c r="K43" s="127">
        <v>43.536277659999996</v>
      </c>
      <c r="L43" s="127">
        <v>1.9278166299999999</v>
      </c>
    </row>
    <row r="44" spans="2:12" ht="15" customHeight="1" x14ac:dyDescent="0.25">
      <c r="B44" s="67">
        <v>5827</v>
      </c>
      <c r="C44" s="128" t="s">
        <v>38</v>
      </c>
      <c r="D44" s="14">
        <v>341</v>
      </c>
      <c r="E44" s="14">
        <v>300</v>
      </c>
      <c r="F44" s="49">
        <v>20</v>
      </c>
      <c r="G44" s="130">
        <v>32</v>
      </c>
      <c r="H44" s="14">
        <v>32</v>
      </c>
      <c r="I44" s="49">
        <v>4</v>
      </c>
      <c r="J44" s="131">
        <v>72.627881590000001</v>
      </c>
      <c r="K44" s="131">
        <v>67.889741819999998</v>
      </c>
      <c r="L44" s="131">
        <v>5.1706446599999998</v>
      </c>
    </row>
    <row r="45" spans="2:12" ht="15" customHeight="1" x14ac:dyDescent="0.25">
      <c r="B45" s="67">
        <v>5828</v>
      </c>
      <c r="C45" s="128" t="s">
        <v>37</v>
      </c>
      <c r="D45" s="14">
        <v>551</v>
      </c>
      <c r="E45" s="14">
        <v>481</v>
      </c>
      <c r="F45" s="49">
        <v>37</v>
      </c>
      <c r="G45" s="130">
        <v>45</v>
      </c>
      <c r="H45" s="14">
        <v>38</v>
      </c>
      <c r="I45" s="49">
        <v>5</v>
      </c>
      <c r="J45" s="131">
        <v>104.91000376000001</v>
      </c>
      <c r="K45" s="131">
        <v>94.207994120000009</v>
      </c>
      <c r="L45" s="131">
        <v>6.9282550199999999</v>
      </c>
    </row>
    <row r="46" spans="2:12" ht="15" customHeight="1" x14ac:dyDescent="0.25">
      <c r="B46" s="67">
        <v>5829</v>
      </c>
      <c r="C46" s="128" t="s">
        <v>36</v>
      </c>
      <c r="D46" s="14">
        <v>196</v>
      </c>
      <c r="E46" s="14">
        <v>171</v>
      </c>
      <c r="F46" s="49">
        <v>15</v>
      </c>
      <c r="G46" s="130">
        <v>15</v>
      </c>
      <c r="H46" s="14">
        <v>12</v>
      </c>
      <c r="I46" s="49">
        <v>1</v>
      </c>
      <c r="J46" s="131">
        <v>26.006596260000002</v>
      </c>
      <c r="K46" s="131">
        <v>22.91708921</v>
      </c>
      <c r="L46" s="131">
        <v>1.90046</v>
      </c>
    </row>
    <row r="47" spans="2:12" ht="15" customHeight="1" x14ac:dyDescent="0.25">
      <c r="B47" s="67">
        <v>5830</v>
      </c>
      <c r="C47" s="128" t="s">
        <v>35</v>
      </c>
      <c r="D47" s="14">
        <v>34</v>
      </c>
      <c r="E47" s="14">
        <v>29</v>
      </c>
      <c r="F47" s="49">
        <v>1</v>
      </c>
      <c r="G47" s="130">
        <v>3</v>
      </c>
      <c r="H47" s="14">
        <v>3</v>
      </c>
      <c r="I47" s="49">
        <v>0</v>
      </c>
      <c r="J47" s="131">
        <v>4.2248299999999999</v>
      </c>
      <c r="K47" s="131">
        <v>3.3754400000000002</v>
      </c>
      <c r="L47" s="131">
        <v>7.9022499999999996E-2</v>
      </c>
    </row>
    <row r="48" spans="2:12" ht="15" customHeight="1" x14ac:dyDescent="0.25">
      <c r="B48" s="67">
        <v>5831</v>
      </c>
      <c r="C48" s="128" t="s">
        <v>34</v>
      </c>
      <c r="D48" s="14">
        <v>461</v>
      </c>
      <c r="E48" s="14">
        <v>420</v>
      </c>
      <c r="F48" s="49">
        <v>31</v>
      </c>
      <c r="G48" s="130">
        <v>39</v>
      </c>
      <c r="H48" s="14">
        <v>38</v>
      </c>
      <c r="I48" s="49">
        <v>7</v>
      </c>
      <c r="J48" s="131">
        <v>97.285042779999998</v>
      </c>
      <c r="K48" s="131">
        <v>91.869768959999988</v>
      </c>
      <c r="L48" s="131">
        <v>9.6645624899999998</v>
      </c>
    </row>
    <row r="49" spans="1:12" ht="15" customHeight="1" x14ac:dyDescent="0.25">
      <c r="B49" s="67">
        <v>5832</v>
      </c>
      <c r="C49" s="128" t="s">
        <v>33</v>
      </c>
      <c r="D49" s="14">
        <v>11</v>
      </c>
      <c r="E49" s="14">
        <v>10</v>
      </c>
      <c r="F49" s="49">
        <v>1</v>
      </c>
      <c r="G49" s="130">
        <v>1</v>
      </c>
      <c r="H49" s="14">
        <v>1</v>
      </c>
      <c r="I49" s="49">
        <v>0</v>
      </c>
      <c r="J49" s="131">
        <v>1.9998312499999999</v>
      </c>
      <c r="K49" s="131">
        <v>1.82745625</v>
      </c>
      <c r="L49" s="131">
        <v>5.4516250000000002E-2</v>
      </c>
    </row>
    <row r="50" spans="1:12" ht="15" customHeight="1" x14ac:dyDescent="0.25">
      <c r="B50" s="67">
        <v>5833</v>
      </c>
      <c r="C50" s="128" t="s">
        <v>32</v>
      </c>
      <c r="D50" s="14">
        <v>55</v>
      </c>
      <c r="E50" s="14">
        <v>53</v>
      </c>
      <c r="F50" s="49">
        <v>1</v>
      </c>
      <c r="G50" s="130">
        <v>8</v>
      </c>
      <c r="H50" s="14">
        <v>8</v>
      </c>
      <c r="I50" s="49">
        <v>0</v>
      </c>
      <c r="J50" s="131">
        <v>9.89236</v>
      </c>
      <c r="K50" s="131">
        <v>9.7836437499999995</v>
      </c>
      <c r="L50" s="131">
        <v>0.19218750000000001</v>
      </c>
    </row>
    <row r="51" spans="1:12" ht="15" customHeight="1" x14ac:dyDescent="0.25">
      <c r="B51" s="67">
        <v>6061</v>
      </c>
      <c r="C51" s="132" t="s">
        <v>189</v>
      </c>
      <c r="D51" s="118">
        <v>549</v>
      </c>
      <c r="E51" s="118">
        <v>511</v>
      </c>
      <c r="F51" s="133">
        <v>20</v>
      </c>
      <c r="G51" s="136">
        <v>68</v>
      </c>
      <c r="H51" s="118">
        <v>60</v>
      </c>
      <c r="I51" s="133">
        <v>3</v>
      </c>
      <c r="J51" s="137">
        <v>127.44759998000001</v>
      </c>
      <c r="K51" s="137">
        <v>120.08776234</v>
      </c>
      <c r="L51" s="137">
        <v>5.01183069</v>
      </c>
    </row>
    <row r="52" spans="1:12" ht="15" customHeight="1" x14ac:dyDescent="0.25">
      <c r="B52" s="67">
        <v>5803</v>
      </c>
      <c r="C52" s="79" t="s">
        <v>190</v>
      </c>
      <c r="D52" s="73">
        <v>0</v>
      </c>
      <c r="E52" s="73">
        <v>0</v>
      </c>
      <c r="F52" s="83">
        <v>0</v>
      </c>
      <c r="G52" s="90">
        <v>0</v>
      </c>
      <c r="H52" s="73">
        <v>0</v>
      </c>
      <c r="I52" s="83">
        <v>0</v>
      </c>
      <c r="J52" s="75">
        <v>0</v>
      </c>
      <c r="K52" s="75">
        <v>0</v>
      </c>
      <c r="L52" s="75">
        <v>0</v>
      </c>
    </row>
    <row r="53" spans="1:12" ht="15" customHeight="1" x14ac:dyDescent="0.25">
      <c r="B53" s="67">
        <v>5804</v>
      </c>
      <c r="C53" s="79" t="s">
        <v>184</v>
      </c>
      <c r="D53" s="73">
        <v>0</v>
      </c>
      <c r="E53" s="73">
        <v>0</v>
      </c>
      <c r="F53" s="83">
        <v>0</v>
      </c>
      <c r="G53" s="90">
        <v>0</v>
      </c>
      <c r="H53" s="73">
        <v>0</v>
      </c>
      <c r="I53" s="83">
        <v>0</v>
      </c>
      <c r="J53" s="75">
        <v>0</v>
      </c>
      <c r="K53" s="75">
        <v>0</v>
      </c>
      <c r="L53" s="75">
        <v>0</v>
      </c>
    </row>
    <row r="54" spans="1:12" ht="15" customHeight="1" x14ac:dyDescent="0.25">
      <c r="B54" s="67">
        <v>6055</v>
      </c>
      <c r="C54" s="79" t="s">
        <v>183</v>
      </c>
      <c r="D54" s="73">
        <v>1092</v>
      </c>
      <c r="E54" s="73">
        <v>978</v>
      </c>
      <c r="F54" s="83">
        <v>19</v>
      </c>
      <c r="G54" s="90">
        <v>225</v>
      </c>
      <c r="H54" s="73">
        <v>191</v>
      </c>
      <c r="I54" s="83">
        <v>4</v>
      </c>
      <c r="J54" s="75">
        <v>505.01935664999996</v>
      </c>
      <c r="K54" s="75">
        <v>447.69315763999998</v>
      </c>
      <c r="L54" s="75">
        <v>7.8170734500000005</v>
      </c>
    </row>
    <row r="55" spans="1:12" ht="15" hidden="1" customHeight="1" x14ac:dyDescent="0.25">
      <c r="B55" s="67">
        <v>6056</v>
      </c>
      <c r="C55" s="80" t="s">
        <v>191</v>
      </c>
      <c r="D55" s="73">
        <v>1092</v>
      </c>
      <c r="E55" s="73">
        <v>978</v>
      </c>
      <c r="F55" s="83">
        <v>19</v>
      </c>
      <c r="G55" s="90">
        <v>225</v>
      </c>
      <c r="H55" s="73">
        <v>191</v>
      </c>
      <c r="I55" s="83">
        <v>4</v>
      </c>
      <c r="J55" s="75">
        <v>505.01935664999996</v>
      </c>
      <c r="K55" s="75">
        <v>447.69315763999998</v>
      </c>
      <c r="L55" s="75">
        <v>7.8170734500000005</v>
      </c>
    </row>
    <row r="56" spans="1:12" ht="15" customHeight="1" x14ac:dyDescent="0.25">
      <c r="B56" s="67">
        <v>5797</v>
      </c>
      <c r="C56" s="82" t="s">
        <v>3</v>
      </c>
      <c r="D56" s="76">
        <v>2077</v>
      </c>
      <c r="E56" s="76">
        <v>1911</v>
      </c>
      <c r="F56" s="84">
        <v>20</v>
      </c>
      <c r="G56" s="91">
        <v>99</v>
      </c>
      <c r="H56" s="76">
        <v>97</v>
      </c>
      <c r="I56" s="84">
        <v>3</v>
      </c>
      <c r="J56" s="78">
        <v>1094.27396778</v>
      </c>
      <c r="K56" s="78">
        <v>1044.7168649800001</v>
      </c>
      <c r="L56" s="78">
        <v>8.4879463900000012</v>
      </c>
    </row>
    <row r="57" spans="1:12" ht="15" hidden="1" customHeight="1" x14ac:dyDescent="0.25">
      <c r="B57" s="67">
        <v>5805</v>
      </c>
      <c r="C57" s="62" t="s">
        <v>185</v>
      </c>
      <c r="D57" s="54">
        <v>2077</v>
      </c>
      <c r="E57" s="54">
        <v>1911</v>
      </c>
      <c r="F57" s="54">
        <v>20</v>
      </c>
      <c r="G57" s="54">
        <v>99</v>
      </c>
      <c r="H57" s="54">
        <v>97</v>
      </c>
      <c r="I57" s="54">
        <v>3</v>
      </c>
      <c r="J57" s="70">
        <v>1094.27396778</v>
      </c>
      <c r="K57" s="70">
        <v>1044.7168649800001</v>
      </c>
      <c r="L57" s="70">
        <v>8.4879463900000012</v>
      </c>
    </row>
    <row r="58" spans="1:12" ht="15" hidden="1" customHeight="1" x14ac:dyDescent="0.25">
      <c r="B58" s="67">
        <v>5834</v>
      </c>
      <c r="C58" s="63" t="s">
        <v>3</v>
      </c>
      <c r="D58" s="54">
        <v>2077</v>
      </c>
      <c r="E58" s="54">
        <v>1911</v>
      </c>
      <c r="F58" s="54">
        <v>20</v>
      </c>
      <c r="G58" s="54">
        <v>99</v>
      </c>
      <c r="H58" s="54">
        <v>97</v>
      </c>
      <c r="I58" s="54">
        <v>3</v>
      </c>
      <c r="J58" s="70">
        <v>1094.27396778</v>
      </c>
      <c r="K58" s="70">
        <v>1044.7168649800001</v>
      </c>
      <c r="L58" s="70">
        <v>8.4879463900000012</v>
      </c>
    </row>
    <row r="59" spans="1:12" ht="15" customHeight="1" x14ac:dyDescent="0.25">
      <c r="B59" s="67"/>
    </row>
    <row r="60" spans="1:12" ht="15" customHeight="1" x14ac:dyDescent="0.25">
      <c r="C60" s="170"/>
      <c r="D60" s="170"/>
      <c r="E60" s="170"/>
      <c r="F60" s="170"/>
      <c r="J60" s="202" t="s">
        <v>181</v>
      </c>
      <c r="K60" s="202"/>
      <c r="L60" s="202"/>
    </row>
    <row r="61" spans="1:12" ht="15" customHeight="1" x14ac:dyDescent="0.25">
      <c r="J61" s="170"/>
      <c r="K61" s="170"/>
      <c r="L61" s="170"/>
    </row>
    <row r="62" spans="1:12" ht="15" customHeight="1" x14ac:dyDescent="0.25"/>
    <row r="64" spans="1:12" ht="15" hidden="1" customHeight="1" x14ac:dyDescent="0.25">
      <c r="A64" s="39" t="b">
        <v>1</v>
      </c>
      <c r="B64" s="39" t="s">
        <v>17</v>
      </c>
      <c r="C64" s="39" t="s">
        <v>179</v>
      </c>
    </row>
  </sheetData>
  <mergeCells count="4">
    <mergeCell ref="D4:F4"/>
    <mergeCell ref="J60:L60"/>
    <mergeCell ref="J4:L4"/>
    <mergeCell ref="G4:I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>
    <pageSetUpPr fitToPage="1"/>
  </sheetPr>
  <dimension ref="A1:L42"/>
  <sheetViews>
    <sheetView zoomScaleNormal="100" workbookViewId="0">
      <selection activeCell="C2" sqref="C2"/>
    </sheetView>
  </sheetViews>
  <sheetFormatPr baseColWidth="10" defaultRowHeight="15" x14ac:dyDescent="0.25"/>
  <cols>
    <col min="1" max="1" width="3" style="39" customWidth="1"/>
    <col min="2" max="2" width="9" style="39" hidden="1" customWidth="1"/>
    <col min="3" max="3" width="22.140625" style="39" customWidth="1"/>
    <col min="4" max="4" width="12" style="39" hidden="1" customWidth="1"/>
    <col min="5" max="5" width="17.5703125" style="39" customWidth="1"/>
    <col min="6" max="7" width="15.85546875" style="39" customWidth="1"/>
    <col min="8" max="8" width="16.140625" style="39" customWidth="1"/>
    <col min="9" max="9" width="18.5703125" style="39" customWidth="1"/>
    <col min="10" max="10" width="17.7109375" style="39" customWidth="1"/>
    <col min="11" max="11" width="20.42578125" style="39" customWidth="1"/>
    <col min="12" max="12" width="20.140625" style="39" customWidth="1"/>
    <col min="13" max="13" width="4.140625" style="39" customWidth="1"/>
    <col min="14" max="16384" width="11.42578125" style="39"/>
  </cols>
  <sheetData>
    <row r="1" spans="2:12" ht="15" customHeight="1" x14ac:dyDescent="0.25">
      <c r="C1" s="64"/>
      <c r="D1" s="39" t="b">
        <v>1</v>
      </c>
    </row>
    <row r="2" spans="2:12" ht="27" customHeight="1" x14ac:dyDescent="0.35">
      <c r="C2" s="56" t="s">
        <v>246</v>
      </c>
      <c r="D2" s="57"/>
      <c r="E2" s="57"/>
      <c r="F2" s="57"/>
      <c r="G2" s="57"/>
      <c r="H2" s="57"/>
      <c r="I2" s="57"/>
      <c r="J2" s="57"/>
      <c r="K2" s="57"/>
      <c r="L2" s="57"/>
    </row>
    <row r="3" spans="2:12" ht="9.75" customHeight="1" x14ac:dyDescent="0.35">
      <c r="C3" s="55"/>
      <c r="D3" s="55"/>
    </row>
    <row r="4" spans="2:12" ht="18.75" customHeight="1" x14ac:dyDescent="0.25">
      <c r="C4" s="210" t="s">
        <v>247</v>
      </c>
      <c r="D4" s="211"/>
      <c r="E4" s="211"/>
      <c r="F4" s="211"/>
      <c r="G4" s="211"/>
      <c r="H4" s="211"/>
      <c r="I4" s="211"/>
      <c r="J4" s="211"/>
      <c r="K4" s="211"/>
      <c r="L4" s="211"/>
    </row>
    <row r="5" spans="2:12" ht="9" customHeight="1" x14ac:dyDescent="0.25"/>
    <row r="6" spans="2:12" ht="45" customHeight="1" x14ac:dyDescent="0.25">
      <c r="E6" s="42" t="s">
        <v>0</v>
      </c>
      <c r="F6" s="42" t="s">
        <v>248</v>
      </c>
      <c r="G6" s="42" t="s">
        <v>249</v>
      </c>
      <c r="H6" s="42" t="s">
        <v>250</v>
      </c>
      <c r="I6" s="42" t="s">
        <v>2</v>
      </c>
      <c r="J6" s="42" t="s">
        <v>251</v>
      </c>
      <c r="K6" s="42" t="s">
        <v>252</v>
      </c>
      <c r="L6" s="42" t="s">
        <v>253</v>
      </c>
    </row>
    <row r="7" spans="2:12" ht="15" customHeight="1" x14ac:dyDescent="0.25">
      <c r="B7" s="39">
        <v>1000001</v>
      </c>
      <c r="C7" s="53" t="s">
        <v>27</v>
      </c>
      <c r="D7" s="51"/>
      <c r="E7" s="52">
        <v>153264</v>
      </c>
      <c r="F7" s="110">
        <v>1</v>
      </c>
      <c r="G7" s="111">
        <v>60465.274245127599</v>
      </c>
      <c r="H7" s="110">
        <v>1</v>
      </c>
      <c r="I7" s="52">
        <v>31670</v>
      </c>
      <c r="J7" s="110">
        <v>1</v>
      </c>
      <c r="K7" s="110">
        <v>0.15279795686719636</v>
      </c>
      <c r="L7" s="110">
        <v>0.21683791655052431</v>
      </c>
    </row>
    <row r="8" spans="2:12" ht="15" customHeight="1" x14ac:dyDescent="0.25">
      <c r="B8" s="106">
        <v>223</v>
      </c>
      <c r="C8" s="145" t="s">
        <v>108</v>
      </c>
      <c r="D8" s="146"/>
      <c r="E8" s="122">
        <v>20310</v>
      </c>
      <c r="F8" s="147">
        <v>0.13251644221735046</v>
      </c>
      <c r="G8" s="148">
        <v>9904.6687445199786</v>
      </c>
      <c r="H8" s="147">
        <v>0.16380755513265724</v>
      </c>
      <c r="I8" s="122">
        <v>3786</v>
      </c>
      <c r="J8" s="147">
        <v>0.11954531101989264</v>
      </c>
      <c r="K8" s="147">
        <v>0.16884816753926701</v>
      </c>
      <c r="L8" s="147">
        <v>0.24145439318863843</v>
      </c>
    </row>
    <row r="9" spans="2:12" ht="15" customHeight="1" x14ac:dyDescent="0.25">
      <c r="B9" s="106">
        <v>1823</v>
      </c>
      <c r="C9" s="149" t="s">
        <v>130</v>
      </c>
      <c r="D9" s="150" t="e">
        <v>#VALUE!</v>
      </c>
      <c r="E9" s="14">
        <v>17176</v>
      </c>
      <c r="F9" s="119">
        <v>0.11206806556007934</v>
      </c>
      <c r="G9" s="151">
        <v>7783.6061636301501</v>
      </c>
      <c r="H9" s="119">
        <v>0.12872853486242755</v>
      </c>
      <c r="I9" s="14">
        <v>5443</v>
      </c>
      <c r="J9" s="119">
        <v>0.17186611935585727</v>
      </c>
      <c r="K9" s="119">
        <v>0.15337441665669499</v>
      </c>
      <c r="L9" s="119">
        <v>0.22760961886986394</v>
      </c>
    </row>
    <row r="10" spans="2:12" ht="15" customHeight="1" x14ac:dyDescent="0.25">
      <c r="B10" s="106">
        <v>815</v>
      </c>
      <c r="C10" s="149" t="s">
        <v>127</v>
      </c>
      <c r="D10" s="150"/>
      <c r="E10" s="14">
        <v>18479</v>
      </c>
      <c r="F10" s="119">
        <v>0.12056973588057208</v>
      </c>
      <c r="G10" s="151">
        <v>6246.8051526200506</v>
      </c>
      <c r="H10" s="119">
        <v>0.10331227684993803</v>
      </c>
      <c r="I10" s="14">
        <v>4289</v>
      </c>
      <c r="J10" s="119">
        <v>0.13542784970003158</v>
      </c>
      <c r="K10" s="119">
        <v>0.14327755442065992</v>
      </c>
      <c r="L10" s="119">
        <v>0.19084133967854899</v>
      </c>
    </row>
    <row r="11" spans="2:12" ht="15" customHeight="1" x14ac:dyDescent="0.25">
      <c r="B11" s="106">
        <v>1154</v>
      </c>
      <c r="C11" s="149" t="s">
        <v>114</v>
      </c>
      <c r="D11" s="150"/>
      <c r="E11" s="14">
        <v>16752</v>
      </c>
      <c r="F11" s="119">
        <v>0.10930159724397119</v>
      </c>
      <c r="G11" s="151">
        <v>5528.8417628100406</v>
      </c>
      <c r="H11" s="119">
        <v>9.1438297962496459E-2</v>
      </c>
      <c r="I11" s="14">
        <v>3135</v>
      </c>
      <c r="J11" s="119">
        <v>9.8989580044205869E-2</v>
      </c>
      <c r="K11" s="119">
        <v>0.13013429383747613</v>
      </c>
      <c r="L11" s="119">
        <v>0.18338914718600643</v>
      </c>
    </row>
    <row r="12" spans="2:12" ht="15" customHeight="1" x14ac:dyDescent="0.25">
      <c r="B12" s="106">
        <v>935</v>
      </c>
      <c r="C12" s="149" t="s">
        <v>111</v>
      </c>
      <c r="D12" s="150"/>
      <c r="E12" s="14">
        <v>16766</v>
      </c>
      <c r="F12" s="119">
        <v>0.10939294289591815</v>
      </c>
      <c r="G12" s="151">
        <v>7369.6547390800397</v>
      </c>
      <c r="H12" s="119">
        <v>0.1218824330342618</v>
      </c>
      <c r="I12" s="14">
        <v>3347</v>
      </c>
      <c r="J12" s="119">
        <v>0.10568361225134196</v>
      </c>
      <c r="K12" s="119">
        <v>0.17532333959013655</v>
      </c>
      <c r="L12" s="119">
        <v>0.25180791078877313</v>
      </c>
    </row>
    <row r="13" spans="2:12" ht="15" customHeight="1" x14ac:dyDescent="0.25">
      <c r="B13" s="106">
        <v>1349</v>
      </c>
      <c r="C13" s="149" t="s">
        <v>120</v>
      </c>
      <c r="D13" s="150"/>
      <c r="E13" s="14">
        <v>10758</v>
      </c>
      <c r="F13" s="119">
        <v>7.0192608831819603E-2</v>
      </c>
      <c r="G13" s="151">
        <v>5207.5554297700392</v>
      </c>
      <c r="H13" s="119">
        <v>8.6124730182459613E-2</v>
      </c>
      <c r="I13" s="14">
        <v>2411</v>
      </c>
      <c r="J13" s="119">
        <v>7.6128828544363758E-2</v>
      </c>
      <c r="K13" s="119">
        <v>0.17303970756880735</v>
      </c>
      <c r="L13" s="119">
        <v>0.25596592756356068</v>
      </c>
    </row>
    <row r="14" spans="2:12" ht="15" customHeight="1" x14ac:dyDescent="0.25">
      <c r="B14" s="106">
        <v>52</v>
      </c>
      <c r="C14" s="149" t="s">
        <v>105</v>
      </c>
      <c r="D14" s="150"/>
      <c r="E14" s="14">
        <v>8157</v>
      </c>
      <c r="F14" s="119">
        <v>5.3221891637958034E-2</v>
      </c>
      <c r="G14" s="151">
        <v>3331.9415206800099</v>
      </c>
      <c r="H14" s="119">
        <v>5.5105042725387188E-2</v>
      </c>
      <c r="I14" s="14">
        <v>1342</v>
      </c>
      <c r="J14" s="119">
        <v>4.2374486896116198E-2</v>
      </c>
      <c r="K14" s="119">
        <v>0.18975625576927874</v>
      </c>
      <c r="L14" s="119">
        <v>0.26390499605696527</v>
      </c>
    </row>
    <row r="15" spans="2:12" ht="15" customHeight="1" x14ac:dyDescent="0.25">
      <c r="B15" s="106">
        <v>1631</v>
      </c>
      <c r="C15" s="149" t="s">
        <v>124</v>
      </c>
      <c r="D15" s="150"/>
      <c r="E15" s="14">
        <v>5090</v>
      </c>
      <c r="F15" s="119">
        <v>3.3210669172147406E-2</v>
      </c>
      <c r="G15" s="151">
        <v>2280.0376637200097</v>
      </c>
      <c r="H15" s="119">
        <v>3.7708216694373783E-2</v>
      </c>
      <c r="I15" s="14">
        <v>1034</v>
      </c>
      <c r="J15" s="119">
        <v>3.2649194821597727E-2</v>
      </c>
      <c r="K15" s="119">
        <v>0.15409735687315032</v>
      </c>
      <c r="L15" s="119">
        <v>0.23616872272800732</v>
      </c>
    </row>
    <row r="16" spans="2:12" ht="15" customHeight="1" x14ac:dyDescent="0.25">
      <c r="B16" s="106">
        <v>743</v>
      </c>
      <c r="C16" s="149" t="s">
        <v>112</v>
      </c>
      <c r="D16" s="150"/>
      <c r="E16" s="14">
        <v>5331</v>
      </c>
      <c r="F16" s="119">
        <v>3.4783119323520198E-2</v>
      </c>
      <c r="G16" s="151">
        <v>1651.7449142099999</v>
      </c>
      <c r="H16" s="119">
        <v>2.7317248368274795E-2</v>
      </c>
      <c r="I16" s="14">
        <v>669</v>
      </c>
      <c r="J16" s="119">
        <v>2.1124092200820965E-2</v>
      </c>
      <c r="K16" s="119">
        <v>0.13945597958473496</v>
      </c>
      <c r="L16" s="119">
        <v>0.16458992002975636</v>
      </c>
    </row>
    <row r="17" spans="2:12" ht="15" customHeight="1" x14ac:dyDescent="0.25">
      <c r="B17" s="106">
        <v>1</v>
      </c>
      <c r="C17" s="149" t="s">
        <v>11</v>
      </c>
      <c r="D17" s="150"/>
      <c r="E17" s="14">
        <v>4975</v>
      </c>
      <c r="F17" s="119">
        <v>3.2460329888297314E-2</v>
      </c>
      <c r="G17" s="151">
        <v>1933.3044934100001</v>
      </c>
      <c r="H17" s="119">
        <v>3.1973798474349752E-2</v>
      </c>
      <c r="I17" s="14">
        <v>965</v>
      </c>
      <c r="J17" s="119">
        <v>3.047047679191664E-2</v>
      </c>
      <c r="K17" s="119">
        <v>0.17335366807445643</v>
      </c>
      <c r="L17" s="119">
        <v>0.22388951596839518</v>
      </c>
    </row>
    <row r="18" spans="2:12" ht="15" customHeight="1" x14ac:dyDescent="0.25">
      <c r="B18" s="106">
        <v>711</v>
      </c>
      <c r="C18" s="149" t="s">
        <v>107</v>
      </c>
      <c r="D18" s="150"/>
      <c r="E18" s="14">
        <v>3897</v>
      </c>
      <c r="F18" s="119">
        <v>2.5426714688380835E-2</v>
      </c>
      <c r="G18" s="151">
        <v>1732.5487830899999</v>
      </c>
      <c r="H18" s="119">
        <v>2.8653616554622868E-2</v>
      </c>
      <c r="I18" s="14">
        <v>1185</v>
      </c>
      <c r="J18" s="119">
        <v>3.7417113988001266E-2</v>
      </c>
      <c r="K18" s="119">
        <v>0.1512481644640235</v>
      </c>
      <c r="L18" s="119">
        <v>0.24208717670464822</v>
      </c>
    </row>
    <row r="19" spans="2:12" ht="15" customHeight="1" x14ac:dyDescent="0.25">
      <c r="B19" s="106">
        <v>1529</v>
      </c>
      <c r="C19" s="149" t="s">
        <v>122</v>
      </c>
      <c r="D19" s="150"/>
      <c r="E19" s="14">
        <v>3820</v>
      </c>
      <c r="F19" s="119">
        <v>2.4924313602672513E-2</v>
      </c>
      <c r="G19" s="151">
        <v>1113.5776993900001</v>
      </c>
      <c r="H19" s="119">
        <v>1.8416813837237068E-2</v>
      </c>
      <c r="I19" s="14">
        <v>682</v>
      </c>
      <c r="J19" s="119">
        <v>2.153457530786233E-2</v>
      </c>
      <c r="K19" s="119">
        <v>0.13032640949554897</v>
      </c>
      <c r="L19" s="119">
        <v>0.18175037294878171</v>
      </c>
    </row>
    <row r="20" spans="2:12" ht="15" customHeight="1" x14ac:dyDescent="0.25">
      <c r="B20" s="106">
        <v>904</v>
      </c>
      <c r="C20" s="149" t="s">
        <v>110</v>
      </c>
      <c r="D20" s="150"/>
      <c r="E20" s="14">
        <v>3437</v>
      </c>
      <c r="F20" s="119">
        <v>2.2425357552980477E-2</v>
      </c>
      <c r="G20" s="151">
        <v>1521.94010551</v>
      </c>
      <c r="H20" s="119">
        <v>2.5170482140542686E-2</v>
      </c>
      <c r="I20" s="14">
        <v>703</v>
      </c>
      <c r="J20" s="119">
        <v>2.2197663403852225E-2</v>
      </c>
      <c r="K20" s="119">
        <v>0.14202555823366228</v>
      </c>
      <c r="L20" s="119">
        <v>0.21356456603159094</v>
      </c>
    </row>
    <row r="21" spans="2:12" ht="15" customHeight="1" x14ac:dyDescent="0.25">
      <c r="B21" s="106">
        <v>1134</v>
      </c>
      <c r="C21" s="149" t="s">
        <v>113</v>
      </c>
      <c r="D21" s="150"/>
      <c r="E21" s="14">
        <v>2892</v>
      </c>
      <c r="F21" s="119">
        <v>1.8869401816473536E-2</v>
      </c>
      <c r="G21" s="151">
        <v>1190.32221076</v>
      </c>
      <c r="H21" s="119">
        <v>1.9686046670927292E-2</v>
      </c>
      <c r="I21" s="14">
        <v>822</v>
      </c>
      <c r="J21" s="119">
        <v>2.5955162614461635E-2</v>
      </c>
      <c r="K21" s="119">
        <v>0.14889798665245921</v>
      </c>
      <c r="L21" s="119">
        <v>0.21962083142987665</v>
      </c>
    </row>
    <row r="22" spans="2:12" ht="15" customHeight="1" x14ac:dyDescent="0.25">
      <c r="B22" s="106">
        <v>1437</v>
      </c>
      <c r="C22" s="149" t="s">
        <v>121</v>
      </c>
      <c r="D22" s="150"/>
      <c r="E22" s="14">
        <v>2785</v>
      </c>
      <c r="F22" s="119">
        <v>1.8171260048021713E-2</v>
      </c>
      <c r="G22" s="151">
        <v>729.86737095000103</v>
      </c>
      <c r="H22" s="119">
        <v>1.207085190734606E-2</v>
      </c>
      <c r="I22" s="14">
        <v>325</v>
      </c>
      <c r="J22" s="119">
        <v>1.0262077676034102E-2</v>
      </c>
      <c r="K22" s="119">
        <v>0.13637610401009381</v>
      </c>
      <c r="L22" s="119">
        <v>0.1856261778310776</v>
      </c>
    </row>
    <row r="23" spans="2:12" ht="15" customHeight="1" x14ac:dyDescent="0.25">
      <c r="B23" s="106">
        <v>196</v>
      </c>
      <c r="C23" s="149" t="s">
        <v>128</v>
      </c>
      <c r="D23" s="150"/>
      <c r="E23" s="14">
        <v>1839</v>
      </c>
      <c r="F23" s="119">
        <v>1.1998903852176637E-2</v>
      </c>
      <c r="G23" s="151">
        <v>477.2402439</v>
      </c>
      <c r="H23" s="119">
        <v>7.8927987982863879E-3</v>
      </c>
      <c r="I23" s="14">
        <v>220</v>
      </c>
      <c r="J23" s="119">
        <v>6.9466371960846228E-3</v>
      </c>
      <c r="K23" s="119">
        <v>0.15492686682063125</v>
      </c>
      <c r="L23" s="119">
        <v>0.2033048096783712</v>
      </c>
    </row>
    <row r="24" spans="2:12" ht="15" customHeight="1" x14ac:dyDescent="0.25">
      <c r="B24" s="106">
        <v>1100</v>
      </c>
      <c r="C24" s="149" t="s">
        <v>129</v>
      </c>
      <c r="D24" s="150"/>
      <c r="E24" s="14">
        <v>1507</v>
      </c>
      <c r="F24" s="119">
        <v>9.8327069631485541E-3</v>
      </c>
      <c r="G24" s="151">
        <v>363.49887970999998</v>
      </c>
      <c r="H24" s="119">
        <v>6.0116965357068794E-3</v>
      </c>
      <c r="I24" s="14">
        <v>211</v>
      </c>
      <c r="J24" s="119">
        <v>6.6624565835175249E-3</v>
      </c>
      <c r="K24" s="119">
        <v>0.12794772232218959</v>
      </c>
      <c r="L24" s="119">
        <v>0.20297699594046009</v>
      </c>
    </row>
    <row r="25" spans="2:12" ht="15" customHeight="1" x14ac:dyDescent="0.25">
      <c r="B25" s="106">
        <v>1573</v>
      </c>
      <c r="C25" s="149" t="s">
        <v>123</v>
      </c>
      <c r="D25" s="150"/>
      <c r="E25" s="14">
        <v>1575</v>
      </c>
      <c r="F25" s="119">
        <v>1.0276385844033824E-2</v>
      </c>
      <c r="G25" s="151">
        <v>286.61621917000002</v>
      </c>
      <c r="H25" s="119">
        <v>4.7401789332510314E-3</v>
      </c>
      <c r="I25" s="14">
        <v>106</v>
      </c>
      <c r="J25" s="119">
        <v>3.3470161035680456E-3</v>
      </c>
      <c r="K25" s="119">
        <v>0.13058613227961238</v>
      </c>
      <c r="L25" s="119">
        <v>0.14611805757487642</v>
      </c>
    </row>
    <row r="26" spans="2:12" ht="15" customHeight="1" x14ac:dyDescent="0.25">
      <c r="B26" s="106">
        <v>1667</v>
      </c>
      <c r="C26" s="149" t="s">
        <v>126</v>
      </c>
      <c r="D26" s="150"/>
      <c r="E26" s="14">
        <v>1454</v>
      </c>
      <c r="F26" s="119">
        <v>9.4868984236350356E-3</v>
      </c>
      <c r="G26" s="151">
        <v>374.8512642</v>
      </c>
      <c r="H26" s="119">
        <v>6.1994470194635092E-3</v>
      </c>
      <c r="I26" s="14">
        <v>199</v>
      </c>
      <c r="J26" s="119">
        <v>6.283549100094727E-3</v>
      </c>
      <c r="K26" s="119">
        <v>0.11915955099299626</v>
      </c>
      <c r="L26" s="119">
        <v>0.15564413843087516</v>
      </c>
    </row>
    <row r="27" spans="2:12" ht="15" customHeight="1" x14ac:dyDescent="0.25">
      <c r="B27" s="106">
        <v>189</v>
      </c>
      <c r="C27" s="149" t="s">
        <v>131</v>
      </c>
      <c r="D27" s="150"/>
      <c r="E27" s="14">
        <v>956</v>
      </c>
      <c r="F27" s="119">
        <v>6.2376030900929118E-3</v>
      </c>
      <c r="G27" s="151">
        <v>312.95422223000003</v>
      </c>
      <c r="H27" s="119">
        <v>5.175767845875907E-3</v>
      </c>
      <c r="I27" s="14">
        <v>163</v>
      </c>
      <c r="J27" s="119">
        <v>5.1468266498263344E-3</v>
      </c>
      <c r="K27" s="119">
        <v>0.13233740757507167</v>
      </c>
      <c r="L27" s="119">
        <v>0.15047554347826086</v>
      </c>
    </row>
    <row r="28" spans="2:12" ht="15" customHeight="1" x14ac:dyDescent="0.25">
      <c r="B28" s="106">
        <v>732</v>
      </c>
      <c r="C28" s="149" t="s">
        <v>109</v>
      </c>
      <c r="D28" s="150"/>
      <c r="E28" s="14">
        <v>868</v>
      </c>
      <c r="F28" s="119">
        <v>5.6634304207119745E-3</v>
      </c>
      <c r="G28" s="151">
        <v>260.44781218999998</v>
      </c>
      <c r="H28" s="119">
        <v>4.3073948715445926E-3</v>
      </c>
      <c r="I28" s="14">
        <v>179</v>
      </c>
      <c r="J28" s="119">
        <v>5.6520366277233976E-3</v>
      </c>
      <c r="K28" s="119">
        <v>0.13765464366614394</v>
      </c>
      <c r="L28" s="119">
        <v>0.20556478405315615</v>
      </c>
    </row>
    <row r="29" spans="2:12" ht="15" customHeight="1" x14ac:dyDescent="0.25">
      <c r="B29" s="106">
        <v>114</v>
      </c>
      <c r="C29" s="149" t="s">
        <v>106</v>
      </c>
      <c r="D29" s="150"/>
      <c r="E29" s="14">
        <v>966</v>
      </c>
      <c r="F29" s="119">
        <v>6.3028499843407453E-3</v>
      </c>
      <c r="G29" s="151">
        <v>154.75482971</v>
      </c>
      <c r="H29" s="119">
        <v>2.5594001125773514E-3</v>
      </c>
      <c r="I29" s="14">
        <v>71</v>
      </c>
      <c r="J29" s="119">
        <v>2.2418692769182193E-3</v>
      </c>
      <c r="K29" s="119">
        <v>0.12692710672055083</v>
      </c>
      <c r="L29" s="119">
        <v>0.16374695863746958</v>
      </c>
    </row>
    <row r="30" spans="2:12" ht="15" customHeight="1" x14ac:dyDescent="0.25">
      <c r="B30" s="106">
        <v>1686</v>
      </c>
      <c r="C30" s="149" t="s">
        <v>125</v>
      </c>
      <c r="D30" s="150"/>
      <c r="E30" s="14">
        <v>684</v>
      </c>
      <c r="F30" s="119">
        <v>4.4628875665518319E-3</v>
      </c>
      <c r="G30" s="151">
        <v>135.71495941999999</v>
      </c>
      <c r="H30" s="119">
        <v>2.2445107727421935E-3</v>
      </c>
      <c r="I30" s="14">
        <v>76</v>
      </c>
      <c r="J30" s="119">
        <v>2.3997473950110515E-3</v>
      </c>
      <c r="K30" s="119">
        <v>0.13319856244384545</v>
      </c>
      <c r="L30" s="119">
        <v>0.17951668584579977</v>
      </c>
    </row>
    <row r="31" spans="2:12" ht="15" customHeight="1" x14ac:dyDescent="0.25">
      <c r="B31" s="106">
        <v>1074</v>
      </c>
      <c r="C31" s="149" t="s">
        <v>115</v>
      </c>
      <c r="D31" s="150"/>
      <c r="E31" s="14">
        <v>778</v>
      </c>
      <c r="F31" s="119">
        <v>5.0762083724814697E-3</v>
      </c>
      <c r="G31" s="151">
        <v>128.41200185</v>
      </c>
      <c r="H31" s="119">
        <v>2.12373140539171E-3</v>
      </c>
      <c r="I31" s="14">
        <v>56</v>
      </c>
      <c r="J31" s="119">
        <v>1.768234922639722E-3</v>
      </c>
      <c r="K31" s="119">
        <v>0.13553719008264462</v>
      </c>
      <c r="L31" s="119">
        <v>0.16978667827601218</v>
      </c>
    </row>
    <row r="32" spans="2:12" ht="15" customHeight="1" x14ac:dyDescent="0.25">
      <c r="B32" s="106">
        <v>1295</v>
      </c>
      <c r="C32" s="149" t="s">
        <v>117</v>
      </c>
      <c r="D32" s="150"/>
      <c r="E32" s="14">
        <v>597</v>
      </c>
      <c r="F32" s="119">
        <v>3.8952395865956778E-3</v>
      </c>
      <c r="G32" s="151">
        <v>93.87203070999999</v>
      </c>
      <c r="H32" s="119">
        <v>1.5524949135174784E-3</v>
      </c>
      <c r="I32" s="14">
        <v>75</v>
      </c>
      <c r="J32" s="119">
        <v>2.3681717713924851E-3</v>
      </c>
      <c r="K32" s="119">
        <v>0.13042430086788814</v>
      </c>
      <c r="L32" s="119">
        <v>0.19970845481049562</v>
      </c>
    </row>
    <row r="33" spans="1:12" ht="15" customHeight="1" x14ac:dyDescent="0.25">
      <c r="B33" s="106">
        <v>1311</v>
      </c>
      <c r="C33" s="149" t="s">
        <v>118</v>
      </c>
      <c r="D33" s="150"/>
      <c r="E33" s="14">
        <v>635</v>
      </c>
      <c r="F33" s="119">
        <v>4.1431777847374465E-3</v>
      </c>
      <c r="G33" s="151">
        <v>197.91341813</v>
      </c>
      <c r="H33" s="119">
        <v>3.2731749024680593E-3</v>
      </c>
      <c r="I33" s="14">
        <v>86</v>
      </c>
      <c r="J33" s="119">
        <v>2.7155036311967162E-3</v>
      </c>
      <c r="K33" s="119">
        <v>0.1677263094156827</v>
      </c>
      <c r="L33" s="119">
        <v>0.18618042226487524</v>
      </c>
    </row>
    <row r="34" spans="1:12" ht="15" customHeight="1" x14ac:dyDescent="0.25">
      <c r="B34" s="106">
        <v>1318</v>
      </c>
      <c r="C34" s="149" t="s">
        <v>116</v>
      </c>
      <c r="D34" s="150"/>
      <c r="E34" s="14">
        <v>530</v>
      </c>
      <c r="F34" s="119">
        <v>3.4580853951351916E-3</v>
      </c>
      <c r="G34" s="151">
        <v>114.51456797</v>
      </c>
      <c r="H34" s="119">
        <v>1.8938898301487121E-3</v>
      </c>
      <c r="I34" s="14">
        <v>50</v>
      </c>
      <c r="J34" s="119">
        <v>1.5787811809283233E-3</v>
      </c>
      <c r="K34" s="119">
        <v>0.13725490196078433</v>
      </c>
      <c r="L34" s="119">
        <v>0.21629213483146068</v>
      </c>
    </row>
    <row r="35" spans="1:12" ht="15" customHeight="1" x14ac:dyDescent="0.25">
      <c r="B35" s="106">
        <v>1341</v>
      </c>
      <c r="C35" s="152" t="s">
        <v>119</v>
      </c>
      <c r="D35" s="153"/>
      <c r="E35" s="15">
        <v>250</v>
      </c>
      <c r="F35" s="120">
        <v>1.6311723561958451E-3</v>
      </c>
      <c r="G35" s="154">
        <v>38.067041789999998</v>
      </c>
      <c r="H35" s="120">
        <v>6.2956866176899068E-4</v>
      </c>
      <c r="I35" s="15">
        <v>40</v>
      </c>
      <c r="J35" s="120">
        <v>1.2630249447426586E-3</v>
      </c>
      <c r="K35" s="120">
        <v>0.1392483056069008</v>
      </c>
      <c r="L35" s="120">
        <v>0.19008264462809918</v>
      </c>
    </row>
    <row r="36" spans="1:12" hidden="1" x14ac:dyDescent="0.25">
      <c r="B36" s="106">
        <v>10001</v>
      </c>
      <c r="C36" s="105" t="s">
        <v>254</v>
      </c>
      <c r="D36" s="107"/>
      <c r="E36" s="108">
        <v>0</v>
      </c>
      <c r="F36" s="104">
        <v>0</v>
      </c>
      <c r="G36" s="109">
        <v>0</v>
      </c>
      <c r="H36" s="104">
        <v>0</v>
      </c>
      <c r="I36" s="108">
        <v>0</v>
      </c>
      <c r="J36" s="104">
        <v>0</v>
      </c>
      <c r="K36" s="20" t="e">
        <v>#DIV/0!</v>
      </c>
      <c r="L36" s="20" t="e">
        <v>#DIV/0!</v>
      </c>
    </row>
    <row r="37" spans="1:12" ht="15" customHeight="1" x14ac:dyDescent="0.25">
      <c r="C37" s="171"/>
      <c r="D37" s="171"/>
      <c r="E37" s="171"/>
      <c r="F37" s="171"/>
      <c r="G37" s="171"/>
      <c r="H37" s="171"/>
      <c r="I37" s="171"/>
      <c r="J37" s="171"/>
      <c r="K37" s="171"/>
      <c r="L37" s="171"/>
    </row>
    <row r="38" spans="1:12" ht="15" customHeight="1" x14ac:dyDescent="0.25">
      <c r="J38" s="58"/>
      <c r="K38" s="98"/>
      <c r="L38" s="186" t="s">
        <v>180</v>
      </c>
    </row>
    <row r="39" spans="1:12" ht="15" customHeight="1" x14ac:dyDescent="0.25">
      <c r="J39" s="59"/>
      <c r="K39" s="98"/>
      <c r="L39" s="98"/>
    </row>
    <row r="40" spans="1:12" ht="15" customHeight="1" x14ac:dyDescent="0.25"/>
    <row r="42" spans="1:12" ht="15" hidden="1" customHeight="1" x14ac:dyDescent="0.25">
      <c r="A42" s="39" t="b">
        <v>1</v>
      </c>
      <c r="C42" s="39" t="s">
        <v>26</v>
      </c>
      <c r="D42" s="39" t="s">
        <v>179</v>
      </c>
    </row>
  </sheetData>
  <sortState ref="C7:O36">
    <sortCondition descending="1" ref="E7:E36"/>
    <sortCondition ref="C7:C36"/>
  </sortState>
  <mergeCells count="1">
    <mergeCell ref="C4:L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>
    <pageSetUpPr fitToPage="1"/>
  </sheetPr>
  <dimension ref="A1:O45"/>
  <sheetViews>
    <sheetView zoomScaleNormal="100" workbookViewId="0">
      <selection activeCell="C2" sqref="C2"/>
    </sheetView>
  </sheetViews>
  <sheetFormatPr baseColWidth="10" defaultRowHeight="15" x14ac:dyDescent="0.25"/>
  <cols>
    <col min="1" max="1" width="3" style="3" customWidth="1"/>
    <col min="2" max="2" width="9.85546875" style="3" hidden="1" customWidth="1"/>
    <col min="3" max="3" width="23.5703125" style="3" customWidth="1"/>
    <col min="4" max="4" width="12" style="3" hidden="1" customWidth="1"/>
    <col min="5" max="5" width="17.5703125" style="3" customWidth="1"/>
    <col min="6" max="6" width="17.28515625" style="3" hidden="1" customWidth="1"/>
    <col min="7" max="7" width="14.5703125" style="3" hidden="1" customWidth="1"/>
    <col min="8" max="8" width="17.140625" style="3" hidden="1" customWidth="1"/>
    <col min="9" max="9" width="18.5703125" style="3" hidden="1" customWidth="1"/>
    <col min="10" max="10" width="17.7109375" style="3" hidden="1" customWidth="1"/>
    <col min="11" max="11" width="11.28515625" style="3" hidden="1" customWidth="1"/>
    <col min="12" max="12" width="20.42578125" style="3" customWidth="1"/>
    <col min="13" max="13" width="11.140625" style="3" hidden="1" customWidth="1"/>
    <col min="14" max="14" width="11.5703125" style="3" hidden="1" customWidth="1"/>
    <col min="15" max="15" width="20.140625" style="3" customWidth="1"/>
    <col min="16" max="16" width="4.140625" style="3" customWidth="1"/>
    <col min="17" max="16384" width="11.42578125" style="3"/>
  </cols>
  <sheetData>
    <row r="1" spans="1:15" ht="15" customHeight="1" x14ac:dyDescent="0.25">
      <c r="B1" s="3" t="b">
        <v>1</v>
      </c>
      <c r="C1" s="33"/>
      <c r="D1" s="3" t="b">
        <v>1</v>
      </c>
      <c r="F1" s="3" t="b">
        <v>1</v>
      </c>
      <c r="G1" s="3" t="b">
        <v>1</v>
      </c>
      <c r="H1" s="3" t="b">
        <v>1</v>
      </c>
      <c r="I1" s="3" t="b">
        <v>1</v>
      </c>
      <c r="J1" s="3" t="b">
        <v>1</v>
      </c>
      <c r="K1" s="3" t="b">
        <v>1</v>
      </c>
      <c r="M1" s="3" t="b">
        <v>1</v>
      </c>
      <c r="N1" s="3" t="b">
        <v>1</v>
      </c>
    </row>
    <row r="2" spans="1:15" ht="27" customHeight="1" x14ac:dyDescent="0.35">
      <c r="C2" s="201" t="s">
        <v>255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15" customHeight="1" x14ac:dyDescent="0.35">
      <c r="C3" s="37"/>
      <c r="D3" s="37"/>
    </row>
    <row r="4" spans="1:15" hidden="1" x14ac:dyDescent="0.25">
      <c r="A4" s="3" t="b">
        <v>1</v>
      </c>
      <c r="C4" s="212" t="s">
        <v>256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idden="1" x14ac:dyDescent="0.25">
      <c r="A5" s="3" t="b">
        <v>1</v>
      </c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idden="1" x14ac:dyDescent="0.25">
      <c r="A6" s="3" t="b">
        <v>1</v>
      </c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21" hidden="1" customHeight="1" x14ac:dyDescent="0.25">
      <c r="A7" s="3" t="b">
        <v>1</v>
      </c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idden="1" x14ac:dyDescent="0.25">
      <c r="A8" s="3" t="b">
        <v>1</v>
      </c>
    </row>
    <row r="9" spans="1:15" ht="33.75" customHeight="1" x14ac:dyDescent="0.25">
      <c r="B9" s="39" t="s">
        <v>145</v>
      </c>
      <c r="C9" s="21" t="s">
        <v>143</v>
      </c>
      <c r="D9" s="39" t="s">
        <v>144</v>
      </c>
      <c r="E9" s="46" t="s">
        <v>15</v>
      </c>
      <c r="F9" s="46" t="s">
        <v>257</v>
      </c>
      <c r="G9" s="46" t="s">
        <v>258</v>
      </c>
      <c r="H9" s="46" t="s">
        <v>259</v>
      </c>
      <c r="I9" s="46" t="s">
        <v>21</v>
      </c>
      <c r="J9" s="46" t="s">
        <v>251</v>
      </c>
      <c r="K9" s="46" t="s">
        <v>30</v>
      </c>
      <c r="L9" s="46" t="s">
        <v>252</v>
      </c>
      <c r="M9" s="46" t="s">
        <v>29</v>
      </c>
      <c r="N9" s="46" t="s">
        <v>28</v>
      </c>
      <c r="O9" s="46" t="s">
        <v>253</v>
      </c>
    </row>
    <row r="10" spans="1:15" ht="15" customHeight="1" x14ac:dyDescent="0.25">
      <c r="B10" s="3">
        <v>1000001</v>
      </c>
      <c r="C10" s="53" t="s">
        <v>27</v>
      </c>
      <c r="D10" s="53"/>
      <c r="E10" s="44">
        <v>134615</v>
      </c>
      <c r="F10" s="60">
        <v>1</v>
      </c>
      <c r="G10" s="103">
        <v>58260.016505679399</v>
      </c>
      <c r="H10" s="60">
        <v>1</v>
      </c>
      <c r="I10" s="44">
        <v>30687</v>
      </c>
      <c r="J10" s="60">
        <v>1</v>
      </c>
      <c r="K10" s="44">
        <v>881000</v>
      </c>
      <c r="L10" s="60">
        <v>0.15279795686719636</v>
      </c>
      <c r="M10" s="44">
        <v>520195</v>
      </c>
      <c r="N10" s="44">
        <v>112798</v>
      </c>
      <c r="O10" s="60">
        <v>0.21683791655052431</v>
      </c>
    </row>
    <row r="11" spans="1:15" ht="15" customHeight="1" x14ac:dyDescent="0.25">
      <c r="B11" s="61">
        <v>223</v>
      </c>
      <c r="C11" s="145" t="s">
        <v>108</v>
      </c>
      <c r="D11" s="146"/>
      <c r="E11" s="122">
        <v>18189</v>
      </c>
      <c r="F11" s="147">
        <v>0.13511867176763362</v>
      </c>
      <c r="G11" s="148">
        <v>9896.1762791599594</v>
      </c>
      <c r="H11" s="147">
        <v>0.16986222923907418</v>
      </c>
      <c r="I11" s="122">
        <v>3692</v>
      </c>
      <c r="J11" s="147">
        <v>0.12031153257079545</v>
      </c>
      <c r="K11" s="122">
        <v>107724</v>
      </c>
      <c r="L11" s="147">
        <v>0.16884816753926701</v>
      </c>
      <c r="M11" s="122">
        <v>71645</v>
      </c>
      <c r="N11" s="122">
        <v>17299</v>
      </c>
      <c r="O11" s="147">
        <v>0.24145439318863843</v>
      </c>
    </row>
    <row r="12" spans="1:15" ht="15" customHeight="1" x14ac:dyDescent="0.25">
      <c r="B12" s="61">
        <v>1823</v>
      </c>
      <c r="C12" s="149" t="s">
        <v>130</v>
      </c>
      <c r="D12" s="150"/>
      <c r="E12" s="14">
        <v>15381</v>
      </c>
      <c r="F12" s="119">
        <v>0.11425918359766742</v>
      </c>
      <c r="G12" s="151">
        <v>7530.6101317000803</v>
      </c>
      <c r="H12" s="119">
        <v>0.12925863368002941</v>
      </c>
      <c r="I12" s="14">
        <v>5301</v>
      </c>
      <c r="J12" s="119">
        <v>0.17274415876429758</v>
      </c>
      <c r="K12" s="14">
        <v>100284</v>
      </c>
      <c r="L12" s="119">
        <v>0.15337441665669499</v>
      </c>
      <c r="M12" s="14">
        <v>73938</v>
      </c>
      <c r="N12" s="14">
        <v>16829</v>
      </c>
      <c r="O12" s="119">
        <v>0.22760961886986394</v>
      </c>
    </row>
    <row r="13" spans="1:15" ht="15" customHeight="1" x14ac:dyDescent="0.25">
      <c r="B13" s="61">
        <v>815</v>
      </c>
      <c r="C13" s="149" t="s">
        <v>127</v>
      </c>
      <c r="D13" s="150"/>
      <c r="E13" s="14">
        <v>15823</v>
      </c>
      <c r="F13" s="119">
        <v>0.11754262155034728</v>
      </c>
      <c r="G13" s="151">
        <v>5936.8501693300304</v>
      </c>
      <c r="H13" s="119">
        <v>0.10190265168825149</v>
      </c>
      <c r="I13" s="14">
        <v>4166</v>
      </c>
      <c r="J13" s="119">
        <v>0.13575781275458662</v>
      </c>
      <c r="K13" s="14">
        <v>110436</v>
      </c>
      <c r="L13" s="119">
        <v>0.14327755442065992</v>
      </c>
      <c r="M13" s="14">
        <v>55685</v>
      </c>
      <c r="N13" s="14">
        <v>10627</v>
      </c>
      <c r="O13" s="119">
        <v>0.19084133967854899</v>
      </c>
    </row>
    <row r="14" spans="1:15" ht="15" customHeight="1" x14ac:dyDescent="0.25">
      <c r="B14" s="61">
        <v>1154</v>
      </c>
      <c r="C14" s="149" t="s">
        <v>114</v>
      </c>
      <c r="D14" s="150"/>
      <c r="E14" s="14">
        <v>14235</v>
      </c>
      <c r="F14" s="119">
        <v>0.10574601641718977</v>
      </c>
      <c r="G14" s="151">
        <v>5124.9341361500101</v>
      </c>
      <c r="H14" s="119">
        <v>8.7966575423994484E-2</v>
      </c>
      <c r="I14" s="14">
        <v>2962</v>
      </c>
      <c r="J14" s="119">
        <v>9.6522957604197213E-2</v>
      </c>
      <c r="K14" s="14">
        <v>109387</v>
      </c>
      <c r="L14" s="119">
        <v>0.13013429383747613</v>
      </c>
      <c r="M14" s="14">
        <v>61514</v>
      </c>
      <c r="N14" s="14">
        <v>11281</v>
      </c>
      <c r="O14" s="119">
        <v>0.18338914718600643</v>
      </c>
    </row>
    <row r="15" spans="1:15" ht="15" customHeight="1" x14ac:dyDescent="0.25">
      <c r="B15" s="61">
        <v>935</v>
      </c>
      <c r="C15" s="149" t="s">
        <v>111</v>
      </c>
      <c r="D15" s="150"/>
      <c r="E15" s="14">
        <v>13637</v>
      </c>
      <c r="F15" s="119">
        <v>0.10130371801062289</v>
      </c>
      <c r="G15" s="151">
        <v>7061.93648992002</v>
      </c>
      <c r="H15" s="119">
        <v>0.12121411756262714</v>
      </c>
      <c r="I15" s="14">
        <v>3259</v>
      </c>
      <c r="J15" s="119">
        <v>0.10620132303581321</v>
      </c>
      <c r="K15" s="14">
        <v>77782</v>
      </c>
      <c r="L15" s="119">
        <v>0.17532333959013655</v>
      </c>
      <c r="M15" s="14">
        <v>47707</v>
      </c>
      <c r="N15" s="14">
        <v>12013</v>
      </c>
      <c r="O15" s="119">
        <v>0.25180791078877313</v>
      </c>
    </row>
    <row r="16" spans="1:15" ht="15" customHeight="1" x14ac:dyDescent="0.25">
      <c r="B16" s="61">
        <v>1349</v>
      </c>
      <c r="C16" s="149" t="s">
        <v>120</v>
      </c>
      <c r="D16" s="150"/>
      <c r="E16" s="14">
        <v>9657</v>
      </c>
      <c r="F16" s="119">
        <v>7.1737919251197865E-2</v>
      </c>
      <c r="G16" s="151">
        <v>5111.4908853700199</v>
      </c>
      <c r="H16" s="119">
        <v>8.7735829681265767E-2</v>
      </c>
      <c r="I16" s="14">
        <v>2346</v>
      </c>
      <c r="J16" s="119">
        <v>7.6449310783067742E-2</v>
      </c>
      <c r="K16" s="14">
        <v>55808</v>
      </c>
      <c r="L16" s="119">
        <v>0.17303970756880735</v>
      </c>
      <c r="M16" s="14">
        <v>30758</v>
      </c>
      <c r="N16" s="14">
        <v>7873</v>
      </c>
      <c r="O16" s="119">
        <v>0.25596592756356068</v>
      </c>
    </row>
    <row r="17" spans="2:15" ht="15" customHeight="1" x14ac:dyDescent="0.25">
      <c r="B17" s="61">
        <v>52</v>
      </c>
      <c r="C17" s="149" t="s">
        <v>105</v>
      </c>
      <c r="D17" s="150"/>
      <c r="E17" s="14">
        <v>7606</v>
      </c>
      <c r="F17" s="119">
        <v>5.6501875719644913E-2</v>
      </c>
      <c r="G17" s="151">
        <v>3090.0319267099999</v>
      </c>
      <c r="H17" s="119">
        <v>5.3038638023879932E-2</v>
      </c>
      <c r="I17" s="14">
        <v>1289</v>
      </c>
      <c r="J17" s="119">
        <v>4.2004757714993318E-2</v>
      </c>
      <c r="K17" s="14">
        <v>40083</v>
      </c>
      <c r="L17" s="119">
        <v>0.18975625576927874</v>
      </c>
      <c r="M17" s="14">
        <v>21557</v>
      </c>
      <c r="N17" s="14">
        <v>5689</v>
      </c>
      <c r="O17" s="119">
        <v>0.26390499605696527</v>
      </c>
    </row>
    <row r="18" spans="2:15" ht="15" customHeight="1" x14ac:dyDescent="0.25">
      <c r="B18" s="61">
        <v>1631</v>
      </c>
      <c r="C18" s="149" t="s">
        <v>124</v>
      </c>
      <c r="D18" s="150"/>
      <c r="E18" s="14">
        <v>4530</v>
      </c>
      <c r="F18" s="119">
        <v>3.3651524718642051E-2</v>
      </c>
      <c r="G18" s="151">
        <v>2221.58831934</v>
      </c>
      <c r="H18" s="119">
        <v>3.8132298145219914E-2</v>
      </c>
      <c r="I18" s="14">
        <v>1013</v>
      </c>
      <c r="J18" s="119">
        <v>3.3010721152279467E-2</v>
      </c>
      <c r="K18" s="14">
        <v>29397</v>
      </c>
      <c r="L18" s="119">
        <v>0.15409735687315032</v>
      </c>
      <c r="M18" s="14">
        <v>18563</v>
      </c>
      <c r="N18" s="14">
        <v>4384</v>
      </c>
      <c r="O18" s="119">
        <v>0.23616872272800732</v>
      </c>
    </row>
    <row r="19" spans="2:15" ht="15" customHeight="1" x14ac:dyDescent="0.25">
      <c r="B19" s="61">
        <v>743</v>
      </c>
      <c r="C19" s="149" t="s">
        <v>112</v>
      </c>
      <c r="D19" s="150"/>
      <c r="E19" s="14">
        <v>4809</v>
      </c>
      <c r="F19" s="119">
        <v>3.5724102068863055E-2</v>
      </c>
      <c r="G19" s="151">
        <v>1577.5438016800001</v>
      </c>
      <c r="H19" s="119">
        <v>2.7077640829817055E-2</v>
      </c>
      <c r="I19" s="14">
        <v>631</v>
      </c>
      <c r="J19" s="119">
        <v>2.0562453156059569E-2</v>
      </c>
      <c r="K19" s="14">
        <v>34484</v>
      </c>
      <c r="L19" s="119">
        <v>0.13945597958473496</v>
      </c>
      <c r="M19" s="14">
        <v>21508</v>
      </c>
      <c r="N19" s="14">
        <v>3540</v>
      </c>
      <c r="O19" s="119">
        <v>0.16458992002975636</v>
      </c>
    </row>
    <row r="20" spans="2:15" ht="15" customHeight="1" x14ac:dyDescent="0.25">
      <c r="B20" s="61">
        <v>1</v>
      </c>
      <c r="C20" s="149" t="s">
        <v>11</v>
      </c>
      <c r="D20" s="150"/>
      <c r="E20" s="14">
        <v>4433</v>
      </c>
      <c r="F20" s="119">
        <v>3.2930951231289231E-2</v>
      </c>
      <c r="G20" s="151">
        <v>1855.30515608</v>
      </c>
      <c r="H20" s="119">
        <v>3.1845256272784235E-2</v>
      </c>
      <c r="I20" s="14">
        <v>920</v>
      </c>
      <c r="J20" s="119">
        <v>2.9980121875712841E-2</v>
      </c>
      <c r="K20" s="14">
        <v>25572</v>
      </c>
      <c r="L20" s="119">
        <v>0.17335366807445643</v>
      </c>
      <c r="M20" s="14">
        <v>15061</v>
      </c>
      <c r="N20" s="14">
        <v>3372</v>
      </c>
      <c r="O20" s="119">
        <v>0.22388951596839518</v>
      </c>
    </row>
    <row r="21" spans="2:15" ht="15" customHeight="1" x14ac:dyDescent="0.25">
      <c r="B21" s="61">
        <v>711</v>
      </c>
      <c r="C21" s="149" t="s">
        <v>107</v>
      </c>
      <c r="D21" s="150"/>
      <c r="E21" s="14">
        <v>3605</v>
      </c>
      <c r="F21" s="119">
        <v>2.6780076514504328E-2</v>
      </c>
      <c r="G21" s="151">
        <v>1690.6267646199999</v>
      </c>
      <c r="H21" s="119">
        <v>2.9018645479703759E-2</v>
      </c>
      <c r="I21" s="14">
        <v>1161</v>
      </c>
      <c r="J21" s="119">
        <v>3.7833610323589791E-2</v>
      </c>
      <c r="K21" s="14">
        <v>23835</v>
      </c>
      <c r="L21" s="119">
        <v>0.1512481644640235</v>
      </c>
      <c r="M21" s="14">
        <v>11058</v>
      </c>
      <c r="N21" s="14">
        <v>2677</v>
      </c>
      <c r="O21" s="119">
        <v>0.24208717670464822</v>
      </c>
    </row>
    <row r="22" spans="2:15" ht="15" customHeight="1" x14ac:dyDescent="0.25">
      <c r="B22" s="61">
        <v>1529</v>
      </c>
      <c r="C22" s="149" t="s">
        <v>122</v>
      </c>
      <c r="D22" s="150"/>
      <c r="E22" s="14">
        <v>3294</v>
      </c>
      <c r="F22" s="119">
        <v>2.4469784199383428E-2</v>
      </c>
      <c r="G22" s="151">
        <v>1068.38003237</v>
      </c>
      <c r="H22" s="119">
        <v>1.8338134735438161E-2</v>
      </c>
      <c r="I22" s="14">
        <v>677</v>
      </c>
      <c r="J22" s="119">
        <v>2.2061459249845213E-2</v>
      </c>
      <c r="K22" s="14">
        <v>25275</v>
      </c>
      <c r="L22" s="119">
        <v>0.13032640949554897</v>
      </c>
      <c r="M22" s="14">
        <v>12066</v>
      </c>
      <c r="N22" s="14">
        <v>2193</v>
      </c>
      <c r="O22" s="119">
        <v>0.18175037294878171</v>
      </c>
    </row>
    <row r="23" spans="2:15" ht="15" customHeight="1" x14ac:dyDescent="0.25">
      <c r="B23" s="61">
        <v>904</v>
      </c>
      <c r="C23" s="149" t="s">
        <v>110</v>
      </c>
      <c r="D23" s="150"/>
      <c r="E23" s="14">
        <v>3123</v>
      </c>
      <c r="F23" s="119">
        <v>2.3199494855699589E-2</v>
      </c>
      <c r="G23" s="151">
        <v>1454.6340896400002</v>
      </c>
      <c r="H23" s="119">
        <v>2.4967965628677726E-2</v>
      </c>
      <c r="I23" s="14">
        <v>667</v>
      </c>
      <c r="J23" s="119">
        <v>2.1735588359891811E-2</v>
      </c>
      <c r="K23" s="14">
        <v>21989</v>
      </c>
      <c r="L23" s="119">
        <v>0.14202555823366228</v>
      </c>
      <c r="M23" s="14">
        <v>12282</v>
      </c>
      <c r="N23" s="14">
        <v>2623</v>
      </c>
      <c r="O23" s="119">
        <v>0.21356456603159094</v>
      </c>
    </row>
    <row r="24" spans="2:15" ht="15" customHeight="1" x14ac:dyDescent="0.25">
      <c r="B24" s="61">
        <v>1134</v>
      </c>
      <c r="C24" s="149" t="s">
        <v>113</v>
      </c>
      <c r="D24" s="150"/>
      <c r="E24" s="14">
        <v>2655</v>
      </c>
      <c r="F24" s="119">
        <v>1.9722913494038555E-2</v>
      </c>
      <c r="G24" s="151">
        <v>1127.26891942</v>
      </c>
      <c r="H24" s="119">
        <v>1.9348928940143874E-2</v>
      </c>
      <c r="I24" s="14">
        <v>779</v>
      </c>
      <c r="J24" s="119">
        <v>2.5385342327369897E-2</v>
      </c>
      <c r="K24" s="14">
        <v>17831</v>
      </c>
      <c r="L24" s="119">
        <v>0.14889798665245921</v>
      </c>
      <c r="M24" s="14">
        <v>8756</v>
      </c>
      <c r="N24" s="14">
        <v>1923</v>
      </c>
      <c r="O24" s="119">
        <v>0.21962083142987665</v>
      </c>
    </row>
    <row r="25" spans="2:15" ht="15" customHeight="1" x14ac:dyDescent="0.25">
      <c r="B25" s="61">
        <v>1437</v>
      </c>
      <c r="C25" s="149" t="s">
        <v>121</v>
      </c>
      <c r="D25" s="150"/>
      <c r="E25" s="14">
        <v>2486</v>
      </c>
      <c r="F25" s="119">
        <v>1.8467481335660958E-2</v>
      </c>
      <c r="G25" s="151">
        <v>699.74010558999998</v>
      </c>
      <c r="H25" s="119">
        <v>1.2010640359530053E-2</v>
      </c>
      <c r="I25" s="14">
        <v>321</v>
      </c>
      <c r="J25" s="119">
        <v>1.0460455567504155E-2</v>
      </c>
      <c r="K25" s="14">
        <v>18229</v>
      </c>
      <c r="L25" s="119">
        <v>0.13637610401009381</v>
      </c>
      <c r="M25" s="14">
        <v>11674</v>
      </c>
      <c r="N25" s="14">
        <v>2167</v>
      </c>
      <c r="O25" s="119">
        <v>0.1856261778310776</v>
      </c>
    </row>
    <row r="26" spans="2:15" ht="15" customHeight="1" x14ac:dyDescent="0.25">
      <c r="B26" s="61">
        <v>196</v>
      </c>
      <c r="C26" s="149" t="s">
        <v>128</v>
      </c>
      <c r="D26" s="150"/>
      <c r="E26" s="14">
        <v>1610</v>
      </c>
      <c r="F26" s="119">
        <v>1.1960034171526204E-2</v>
      </c>
      <c r="G26" s="151">
        <v>465.78861869000002</v>
      </c>
      <c r="H26" s="119">
        <v>7.9949963392920292E-3</v>
      </c>
      <c r="I26" s="14">
        <v>212</v>
      </c>
      <c r="J26" s="119">
        <v>6.9084628670120895E-3</v>
      </c>
      <c r="K26" s="14">
        <v>10392</v>
      </c>
      <c r="L26" s="119">
        <v>0.15492686682063125</v>
      </c>
      <c r="M26" s="14">
        <v>6778</v>
      </c>
      <c r="N26" s="14">
        <v>1378</v>
      </c>
      <c r="O26" s="119">
        <v>0.2033048096783712</v>
      </c>
    </row>
    <row r="27" spans="2:15" ht="15" customHeight="1" x14ac:dyDescent="0.25">
      <c r="B27" s="61">
        <v>1100</v>
      </c>
      <c r="C27" s="149" t="s">
        <v>129</v>
      </c>
      <c r="D27" s="150"/>
      <c r="E27" s="14">
        <v>1351</v>
      </c>
      <c r="F27" s="119">
        <v>1.0036028674367641E-2</v>
      </c>
      <c r="G27" s="151">
        <v>354.20703199000002</v>
      </c>
      <c r="H27" s="119">
        <v>6.0797619574218731E-3</v>
      </c>
      <c r="I27" s="14">
        <v>211</v>
      </c>
      <c r="J27" s="119">
        <v>6.87587577801675E-3</v>
      </c>
      <c r="K27" s="14">
        <v>10559</v>
      </c>
      <c r="L27" s="119">
        <v>0.12794772232218959</v>
      </c>
      <c r="M27" s="14">
        <v>7390</v>
      </c>
      <c r="N27" s="14">
        <v>1500</v>
      </c>
      <c r="O27" s="119">
        <v>0.20297699594046009</v>
      </c>
    </row>
    <row r="28" spans="2:15" ht="15" customHeight="1" x14ac:dyDescent="0.25">
      <c r="B28" s="61">
        <v>1573</v>
      </c>
      <c r="C28" s="149" t="s">
        <v>123</v>
      </c>
      <c r="D28" s="150"/>
      <c r="E28" s="14">
        <v>1388</v>
      </c>
      <c r="F28" s="119">
        <v>1.031088660253315E-2</v>
      </c>
      <c r="G28" s="151">
        <v>263.0640411</v>
      </c>
      <c r="H28" s="119">
        <v>4.5153444313623834E-3</v>
      </c>
      <c r="I28" s="14">
        <v>103</v>
      </c>
      <c r="J28" s="119">
        <v>3.3564701665200246E-3</v>
      </c>
      <c r="K28" s="14">
        <v>10629</v>
      </c>
      <c r="L28" s="119">
        <v>0.13058613227961238</v>
      </c>
      <c r="M28" s="14">
        <v>6878</v>
      </c>
      <c r="N28" s="14">
        <v>1005</v>
      </c>
      <c r="O28" s="119">
        <v>0.14611805757487642</v>
      </c>
    </row>
    <row r="29" spans="2:15" ht="15" customHeight="1" x14ac:dyDescent="0.25">
      <c r="B29" s="61">
        <v>1667</v>
      </c>
      <c r="C29" s="149" t="s">
        <v>126</v>
      </c>
      <c r="D29" s="150"/>
      <c r="E29" s="14">
        <v>1242</v>
      </c>
      <c r="F29" s="119">
        <v>9.2263120751773578E-3</v>
      </c>
      <c r="G29" s="151">
        <v>345.76411435</v>
      </c>
      <c r="H29" s="119">
        <v>5.9348440849874059E-3</v>
      </c>
      <c r="I29" s="14">
        <v>191</v>
      </c>
      <c r="J29" s="119">
        <v>6.2241339981099486E-3</v>
      </c>
      <c r="K29" s="14">
        <v>10423</v>
      </c>
      <c r="L29" s="119">
        <v>0.11915955099299626</v>
      </c>
      <c r="M29" s="14">
        <v>5519</v>
      </c>
      <c r="N29" s="14">
        <v>859</v>
      </c>
      <c r="O29" s="119">
        <v>0.15564413843087516</v>
      </c>
    </row>
    <row r="30" spans="2:15" ht="15" customHeight="1" x14ac:dyDescent="0.25">
      <c r="B30" s="61">
        <v>189</v>
      </c>
      <c r="C30" s="149" t="s">
        <v>131</v>
      </c>
      <c r="D30" s="150"/>
      <c r="E30" s="14">
        <v>877</v>
      </c>
      <c r="F30" s="119">
        <v>6.5148757567878761E-3</v>
      </c>
      <c r="G30" s="151">
        <v>283.59049364999998</v>
      </c>
      <c r="H30" s="119">
        <v>4.8676692980743411E-3</v>
      </c>
      <c r="I30" s="14">
        <v>159</v>
      </c>
      <c r="J30" s="119">
        <v>5.1813471502590676E-3</v>
      </c>
      <c r="K30" s="14">
        <v>6627</v>
      </c>
      <c r="L30" s="119">
        <v>0.13233740757507167</v>
      </c>
      <c r="M30" s="14">
        <v>2944</v>
      </c>
      <c r="N30" s="14">
        <v>443</v>
      </c>
      <c r="O30" s="119">
        <v>0.15047554347826086</v>
      </c>
    </row>
    <row r="31" spans="2:15" ht="15" customHeight="1" x14ac:dyDescent="0.25">
      <c r="B31" s="61">
        <v>114</v>
      </c>
      <c r="C31" s="149" t="s">
        <v>106</v>
      </c>
      <c r="D31" s="150"/>
      <c r="E31" s="14">
        <v>848</v>
      </c>
      <c r="F31" s="119">
        <v>6.2994465698473423E-3</v>
      </c>
      <c r="G31" s="151">
        <v>155.26182324999999</v>
      </c>
      <c r="H31" s="119">
        <v>2.6649807631768264E-3</v>
      </c>
      <c r="I31" s="14">
        <v>70</v>
      </c>
      <c r="J31" s="119">
        <v>2.2810962296738032E-3</v>
      </c>
      <c r="K31" s="14">
        <v>6681</v>
      </c>
      <c r="L31" s="119">
        <v>0.12692710672055083</v>
      </c>
      <c r="M31" s="14">
        <v>4110</v>
      </c>
      <c r="N31" s="14">
        <v>673</v>
      </c>
      <c r="O31" s="119">
        <v>0.16374695863746958</v>
      </c>
    </row>
    <row r="32" spans="2:15" ht="15" customHeight="1" x14ac:dyDescent="0.25">
      <c r="B32" s="61">
        <v>732</v>
      </c>
      <c r="C32" s="149" t="s">
        <v>109</v>
      </c>
      <c r="D32" s="150"/>
      <c r="E32" s="14">
        <v>790</v>
      </c>
      <c r="F32" s="119">
        <v>5.8685881959662746E-3</v>
      </c>
      <c r="G32" s="151">
        <v>253.26701672999999</v>
      </c>
      <c r="H32" s="119">
        <v>4.3471840881698105E-3</v>
      </c>
      <c r="I32" s="14">
        <v>172</v>
      </c>
      <c r="J32" s="119">
        <v>5.6049793071984884E-3</v>
      </c>
      <c r="K32" s="14">
        <v>5739</v>
      </c>
      <c r="L32" s="119">
        <v>0.13765464366614394</v>
      </c>
      <c r="M32" s="14">
        <v>2408</v>
      </c>
      <c r="N32" s="14">
        <v>495</v>
      </c>
      <c r="O32" s="119">
        <v>0.20556478405315615</v>
      </c>
    </row>
    <row r="33" spans="1:15" ht="15" customHeight="1" x14ac:dyDescent="0.25">
      <c r="B33" s="61">
        <v>1074</v>
      </c>
      <c r="C33" s="149" t="s">
        <v>115</v>
      </c>
      <c r="D33" s="150"/>
      <c r="E33" s="14">
        <v>656</v>
      </c>
      <c r="F33" s="119">
        <v>4.8731567804479441E-3</v>
      </c>
      <c r="G33" s="151">
        <v>129.42801423999998</v>
      </c>
      <c r="H33" s="119">
        <v>2.2215581457547796E-3</v>
      </c>
      <c r="I33" s="14">
        <v>58</v>
      </c>
      <c r="J33" s="119">
        <v>1.8900511617297227E-3</v>
      </c>
      <c r="K33" s="14">
        <v>4840</v>
      </c>
      <c r="L33" s="119">
        <v>0.13553719008264462</v>
      </c>
      <c r="M33" s="14">
        <v>2297</v>
      </c>
      <c r="N33" s="14">
        <v>390</v>
      </c>
      <c r="O33" s="119">
        <v>0.16978667827601218</v>
      </c>
    </row>
    <row r="34" spans="1:15" ht="15" customHeight="1" x14ac:dyDescent="0.25">
      <c r="B34" s="61">
        <v>1686</v>
      </c>
      <c r="C34" s="149" t="s">
        <v>125</v>
      </c>
      <c r="D34" s="150"/>
      <c r="E34" s="14">
        <v>593</v>
      </c>
      <c r="F34" s="119">
        <v>4.4051554433012664E-3</v>
      </c>
      <c r="G34" s="151">
        <v>130.28176579999999</v>
      </c>
      <c r="H34" s="119">
        <v>2.2362123050085241E-3</v>
      </c>
      <c r="I34" s="14">
        <v>73</v>
      </c>
      <c r="J34" s="119">
        <v>2.3788574966598234E-3</v>
      </c>
      <c r="K34" s="14">
        <v>4452</v>
      </c>
      <c r="L34" s="119">
        <v>0.13319856244384545</v>
      </c>
      <c r="M34" s="14">
        <v>2607</v>
      </c>
      <c r="N34" s="14">
        <v>468</v>
      </c>
      <c r="O34" s="119">
        <v>0.17951668584579977</v>
      </c>
    </row>
    <row r="35" spans="1:15" ht="15" customHeight="1" x14ac:dyDescent="0.25">
      <c r="B35" s="61">
        <v>1295</v>
      </c>
      <c r="C35" s="149" t="s">
        <v>117</v>
      </c>
      <c r="D35" s="150"/>
      <c r="E35" s="14">
        <v>541</v>
      </c>
      <c r="F35" s="119">
        <v>4.0188686253389292E-3</v>
      </c>
      <c r="G35" s="151">
        <v>93.312075769999993</v>
      </c>
      <c r="H35" s="119">
        <v>1.6016486325729686E-3</v>
      </c>
      <c r="I35" s="14">
        <v>76</v>
      </c>
      <c r="J35" s="119">
        <v>2.4766187636458435E-3</v>
      </c>
      <c r="K35" s="14">
        <v>4148</v>
      </c>
      <c r="L35" s="119">
        <v>0.13042430086788814</v>
      </c>
      <c r="M35" s="14">
        <v>2058</v>
      </c>
      <c r="N35" s="14">
        <v>411</v>
      </c>
      <c r="O35" s="119">
        <v>0.19970845481049562</v>
      </c>
    </row>
    <row r="36" spans="1:15" ht="15" customHeight="1" x14ac:dyDescent="0.25">
      <c r="B36" s="61">
        <v>1311</v>
      </c>
      <c r="C36" s="149" t="s">
        <v>118</v>
      </c>
      <c r="D36" s="150"/>
      <c r="E36" s="14">
        <v>554</v>
      </c>
      <c r="F36" s="119">
        <v>4.1154403298295141E-3</v>
      </c>
      <c r="G36" s="151">
        <v>190.39116253999998</v>
      </c>
      <c r="H36" s="119">
        <v>3.2679558633739825E-3</v>
      </c>
      <c r="I36" s="14">
        <v>87</v>
      </c>
      <c r="J36" s="119">
        <v>2.8350767425945841E-3</v>
      </c>
      <c r="K36" s="14">
        <v>3303</v>
      </c>
      <c r="L36" s="119">
        <v>0.1677263094156827</v>
      </c>
      <c r="M36" s="14">
        <v>1042</v>
      </c>
      <c r="N36" s="14">
        <v>194</v>
      </c>
      <c r="O36" s="119">
        <v>0.18618042226487524</v>
      </c>
    </row>
    <row r="37" spans="1:15" ht="15" customHeight="1" x14ac:dyDescent="0.25">
      <c r="B37" s="61">
        <v>1318</v>
      </c>
      <c r="C37" s="149" t="s">
        <v>116</v>
      </c>
      <c r="D37" s="150"/>
      <c r="E37" s="14">
        <v>476</v>
      </c>
      <c r="F37" s="119">
        <v>3.5360101028860083E-3</v>
      </c>
      <c r="G37" s="151">
        <v>110.74679207999999</v>
      </c>
      <c r="H37" s="119">
        <v>1.9009056076941548E-3</v>
      </c>
      <c r="I37" s="14">
        <v>50</v>
      </c>
      <c r="J37" s="119">
        <v>1.6293544497670022E-3</v>
      </c>
      <c r="K37" s="14">
        <v>3468</v>
      </c>
      <c r="L37" s="119">
        <v>0.13725490196078433</v>
      </c>
      <c r="M37" s="14">
        <v>1424</v>
      </c>
      <c r="N37" s="14">
        <v>308</v>
      </c>
      <c r="O37" s="119">
        <v>0.21629213483146068</v>
      </c>
    </row>
    <row r="38" spans="1:15" ht="15" customHeight="1" x14ac:dyDescent="0.25">
      <c r="B38" s="61">
        <v>1341</v>
      </c>
      <c r="C38" s="152" t="s">
        <v>119</v>
      </c>
      <c r="D38" s="153"/>
      <c r="E38" s="15">
        <v>226</v>
      </c>
      <c r="F38" s="120">
        <v>1.6788619396055418E-3</v>
      </c>
      <c r="G38" s="154">
        <v>37.796348409999993</v>
      </c>
      <c r="H38" s="120">
        <v>6.4875279268613781E-4</v>
      </c>
      <c r="I38" s="15">
        <v>41</v>
      </c>
      <c r="J38" s="120">
        <v>1.3360706488089419E-3</v>
      </c>
      <c r="K38" s="15">
        <v>1623</v>
      </c>
      <c r="L38" s="120">
        <v>0.1392483056069008</v>
      </c>
      <c r="M38" s="15">
        <v>968</v>
      </c>
      <c r="N38" s="15">
        <v>184</v>
      </c>
      <c r="O38" s="120">
        <v>0.19008264462809918</v>
      </c>
    </row>
    <row r="39" spans="1:15" hidden="1" x14ac:dyDescent="0.25">
      <c r="A39" s="3" t="b">
        <v>1</v>
      </c>
      <c r="B39" s="61">
        <v>10001</v>
      </c>
      <c r="C39" s="16" t="s">
        <v>254</v>
      </c>
      <c r="E39" s="17">
        <v>0</v>
      </c>
      <c r="F39" s="18">
        <v>0</v>
      </c>
      <c r="G39" s="19">
        <v>0</v>
      </c>
      <c r="H39" s="18">
        <v>0</v>
      </c>
      <c r="I39" s="17">
        <v>0</v>
      </c>
      <c r="J39" s="18">
        <v>0</v>
      </c>
      <c r="K39" s="17">
        <v>0</v>
      </c>
      <c r="L39" s="20" t="e">
        <v>#DIV/0!</v>
      </c>
      <c r="M39" s="17">
        <v>0</v>
      </c>
      <c r="N39" s="17">
        <v>0</v>
      </c>
      <c r="O39" s="20" t="e">
        <v>#DIV/0!</v>
      </c>
    </row>
    <row r="40" spans="1:15" ht="15" customHeight="1" x14ac:dyDescent="0.25"/>
    <row r="41" spans="1:15" ht="15" customHeight="1" x14ac:dyDescent="0.25">
      <c r="J41" s="7"/>
      <c r="K41" s="7"/>
      <c r="L41" s="169"/>
      <c r="M41" s="169"/>
      <c r="N41" s="169"/>
      <c r="O41" s="185" t="s">
        <v>198</v>
      </c>
    </row>
    <row r="42" spans="1:15" ht="15" customHeight="1" x14ac:dyDescent="0.25">
      <c r="J42" s="31"/>
      <c r="K42" s="7"/>
      <c r="L42" s="169"/>
      <c r="M42" s="169"/>
      <c r="N42" s="169"/>
      <c r="O42" s="169"/>
    </row>
    <row r="43" spans="1:15" ht="15" customHeight="1" x14ac:dyDescent="0.25"/>
    <row r="45" spans="1:15" ht="15" hidden="1" customHeight="1" x14ac:dyDescent="0.25">
      <c r="A45" s="3" t="b">
        <v>1</v>
      </c>
      <c r="C45" s="3" t="s">
        <v>26</v>
      </c>
      <c r="D45" s="3" t="s">
        <v>179</v>
      </c>
    </row>
  </sheetData>
  <sortState ref="B10:O39">
    <sortCondition descending="1" ref="E10:E39"/>
    <sortCondition ref="C10:C39"/>
  </sortState>
  <mergeCells count="2">
    <mergeCell ref="C4:O4"/>
    <mergeCell ref="C2:O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zoomScaleNormal="100" workbookViewId="0">
      <selection activeCell="C2" sqref="C2"/>
    </sheetView>
  </sheetViews>
  <sheetFormatPr baseColWidth="10" defaultRowHeight="15" x14ac:dyDescent="0.25"/>
  <cols>
    <col min="1" max="1" width="4.28515625" style="171" customWidth="1"/>
    <col min="2" max="2" width="13.7109375" style="171" hidden="1" customWidth="1"/>
    <col min="3" max="3" width="28.42578125" style="171" customWidth="1"/>
    <col min="4" max="6" width="12.28515625" style="171" customWidth="1"/>
    <col min="7" max="7" width="12.28515625" style="171" hidden="1" customWidth="1"/>
    <col min="8" max="10" width="12.28515625" style="171" customWidth="1"/>
    <col min="11" max="11" width="12.28515625" style="171" hidden="1" customWidth="1"/>
    <col min="12" max="14" width="12.28515625" style="171" customWidth="1"/>
    <col min="15" max="21" width="12.28515625" style="171" hidden="1" customWidth="1"/>
    <col min="22" max="22" width="15" style="171" hidden="1" customWidth="1"/>
    <col min="23" max="23" width="3.28515625" style="171" customWidth="1"/>
    <col min="24" max="16384" width="11.42578125" style="171"/>
  </cols>
  <sheetData>
    <row r="1" spans="2:23" ht="15" customHeight="1" x14ac:dyDescent="0.25">
      <c r="B1" s="172"/>
      <c r="G1" s="171" t="b">
        <v>1</v>
      </c>
      <c r="K1" s="171" t="b">
        <v>1</v>
      </c>
      <c r="R1" s="171" t="b">
        <v>1</v>
      </c>
      <c r="V1" s="171" t="b">
        <v>1</v>
      </c>
    </row>
    <row r="2" spans="2:23" ht="25.5" customHeight="1" x14ac:dyDescent="0.35">
      <c r="C2" s="187" t="s">
        <v>203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66"/>
      <c r="O2" s="66"/>
      <c r="P2" s="66"/>
      <c r="Q2" s="66"/>
      <c r="R2" s="66"/>
      <c r="S2" s="66"/>
      <c r="T2" s="66"/>
      <c r="U2" s="66"/>
      <c r="V2" s="66"/>
    </row>
    <row r="3" spans="2:23" ht="10.5" customHeight="1" x14ac:dyDescent="0.25"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3" ht="16.5" customHeight="1" x14ac:dyDescent="0.25">
      <c r="D4" s="199" t="s">
        <v>22</v>
      </c>
      <c r="E4" s="199"/>
      <c r="F4" s="200"/>
      <c r="G4" s="40" t="s">
        <v>19</v>
      </c>
      <c r="H4" s="199" t="s">
        <v>15</v>
      </c>
      <c r="I4" s="199"/>
      <c r="J4" s="200"/>
      <c r="K4" s="40" t="s">
        <v>19</v>
      </c>
      <c r="L4" s="199" t="s">
        <v>24</v>
      </c>
      <c r="M4" s="199"/>
      <c r="N4" s="199"/>
      <c r="O4" s="199" t="s">
        <v>21</v>
      </c>
      <c r="P4" s="199"/>
      <c r="Q4" s="199"/>
      <c r="R4" s="40" t="s">
        <v>19</v>
      </c>
      <c r="S4" s="199" t="s">
        <v>20</v>
      </c>
      <c r="T4" s="199"/>
      <c r="U4" s="199"/>
      <c r="V4" s="41" t="s">
        <v>19</v>
      </c>
      <c r="W4" s="188"/>
    </row>
    <row r="5" spans="2:23" ht="29.25" customHeight="1" x14ac:dyDescent="0.25">
      <c r="D5" s="46" t="s">
        <v>196</v>
      </c>
      <c r="E5" s="46" t="s">
        <v>18</v>
      </c>
      <c r="F5" s="47" t="s">
        <v>12</v>
      </c>
      <c r="G5" s="46"/>
      <c r="H5" s="46" t="s">
        <v>196</v>
      </c>
      <c r="I5" s="46" t="s">
        <v>18</v>
      </c>
      <c r="J5" s="47" t="s">
        <v>12</v>
      </c>
      <c r="K5" s="46"/>
      <c r="L5" s="46" t="s">
        <v>196</v>
      </c>
      <c r="M5" s="46" t="s">
        <v>18</v>
      </c>
      <c r="N5" s="46" t="s">
        <v>12</v>
      </c>
      <c r="O5" s="46" t="s">
        <v>196</v>
      </c>
      <c r="P5" s="46" t="s">
        <v>18</v>
      </c>
      <c r="Q5" s="47" t="s">
        <v>12</v>
      </c>
      <c r="R5" s="46"/>
      <c r="S5" s="46" t="s">
        <v>196</v>
      </c>
      <c r="T5" s="46" t="s">
        <v>18</v>
      </c>
      <c r="U5" s="46" t="s">
        <v>12</v>
      </c>
      <c r="V5" s="43"/>
    </row>
    <row r="6" spans="2:23" ht="15" customHeight="1" x14ac:dyDescent="0.25">
      <c r="B6" s="67">
        <v>5795</v>
      </c>
      <c r="C6" s="53" t="s">
        <v>165</v>
      </c>
      <c r="D6" s="44">
        <v>1001317</v>
      </c>
      <c r="E6" s="44">
        <v>881000</v>
      </c>
      <c r="F6" s="48">
        <v>25572</v>
      </c>
      <c r="G6" s="45">
        <v>2.5538365972014858E-2</v>
      </c>
      <c r="H6" s="44">
        <v>153437</v>
      </c>
      <c r="I6" s="44">
        <v>134615</v>
      </c>
      <c r="J6" s="48">
        <v>4433</v>
      </c>
      <c r="K6" s="45">
        <v>2.8891336509446874E-2</v>
      </c>
      <c r="L6" s="45">
        <v>0.15323518925575016</v>
      </c>
      <c r="M6" s="45">
        <v>0.15279795686719636</v>
      </c>
      <c r="N6" s="45">
        <v>0.17335366807445643</v>
      </c>
      <c r="O6" s="44">
        <v>34141</v>
      </c>
      <c r="P6" s="44">
        <v>30687</v>
      </c>
      <c r="Q6" s="48">
        <v>920</v>
      </c>
      <c r="R6" s="45">
        <v>2.6947072434902318E-2</v>
      </c>
      <c r="S6" s="71">
        <v>64931.6231557797</v>
      </c>
      <c r="T6" s="71">
        <v>58260.016505679901</v>
      </c>
      <c r="U6" s="71">
        <v>1855.30515608</v>
      </c>
      <c r="V6" s="68">
        <v>2.85732138811449E-2</v>
      </c>
    </row>
    <row r="7" spans="2:23" ht="15" customHeight="1" x14ac:dyDescent="0.25">
      <c r="B7" s="67">
        <v>5796</v>
      </c>
      <c r="C7" s="72" t="s">
        <v>200</v>
      </c>
      <c r="D7" s="73">
        <v>997682</v>
      </c>
      <c r="E7" s="73">
        <v>877727</v>
      </c>
      <c r="F7" s="83">
        <v>25543</v>
      </c>
      <c r="G7" s="74">
        <v>2.5602346238581031E-2</v>
      </c>
      <c r="H7" s="73">
        <v>151776</v>
      </c>
      <c r="I7" s="73">
        <v>133103</v>
      </c>
      <c r="J7" s="83">
        <v>4419</v>
      </c>
      <c r="K7" s="74">
        <v>2.9115275142314989E-2</v>
      </c>
      <c r="L7" s="74">
        <v>0.15212863417401537</v>
      </c>
      <c r="M7" s="74">
        <v>0.15164510149511182</v>
      </c>
      <c r="N7" s="74">
        <v>0.1730023881298203</v>
      </c>
      <c r="O7" s="73">
        <v>34045</v>
      </c>
      <c r="P7" s="73">
        <v>30593</v>
      </c>
      <c r="Q7" s="83">
        <v>917</v>
      </c>
      <c r="R7" s="74">
        <v>2.6934939051255692E-2</v>
      </c>
      <c r="S7" s="75">
        <v>64070.294924120004</v>
      </c>
      <c r="T7" s="75">
        <v>57414.3704281799</v>
      </c>
      <c r="U7" s="75">
        <v>1852.37224083</v>
      </c>
      <c r="V7" s="68">
        <v>2.8911561013162324E-2</v>
      </c>
    </row>
    <row r="8" spans="2:23" ht="15" customHeight="1" x14ac:dyDescent="0.25">
      <c r="B8" s="67">
        <v>5798</v>
      </c>
      <c r="C8" s="79" t="s">
        <v>7</v>
      </c>
      <c r="D8" s="73">
        <v>372495</v>
      </c>
      <c r="E8" s="73">
        <v>321401</v>
      </c>
      <c r="F8" s="83">
        <v>8481</v>
      </c>
      <c r="G8" s="74">
        <v>2.2768090846857006E-2</v>
      </c>
      <c r="H8" s="73">
        <v>49732</v>
      </c>
      <c r="I8" s="73">
        <v>41789</v>
      </c>
      <c r="J8" s="83">
        <v>1200</v>
      </c>
      <c r="K8" s="74">
        <v>2.4129333226091853E-2</v>
      </c>
      <c r="L8" s="74">
        <v>0.13351051691969021</v>
      </c>
      <c r="M8" s="74">
        <v>0.13002137516684764</v>
      </c>
      <c r="N8" s="74">
        <v>0.14149274849663954</v>
      </c>
      <c r="O8" s="73">
        <v>19687</v>
      </c>
      <c r="P8" s="73">
        <v>17662</v>
      </c>
      <c r="Q8" s="83">
        <v>493</v>
      </c>
      <c r="R8" s="74">
        <v>2.5041905826179711E-2</v>
      </c>
      <c r="S8" s="75">
        <v>23664.603724659803</v>
      </c>
      <c r="T8" s="75">
        <v>20489.155890629903</v>
      </c>
      <c r="U8" s="75">
        <v>667.76608208000198</v>
      </c>
      <c r="V8" s="68">
        <v>2.8217927916711887E-2</v>
      </c>
    </row>
    <row r="9" spans="2:23" ht="15" customHeight="1" x14ac:dyDescent="0.25">
      <c r="B9" s="67">
        <v>5806</v>
      </c>
      <c r="C9" s="121" t="s">
        <v>59</v>
      </c>
      <c r="D9" s="122">
        <v>64506</v>
      </c>
      <c r="E9" s="122">
        <v>57022</v>
      </c>
      <c r="F9" s="123">
        <v>1447</v>
      </c>
      <c r="G9" s="124">
        <v>2.2432021827426905E-2</v>
      </c>
      <c r="H9" s="122">
        <v>8074</v>
      </c>
      <c r="I9" s="122">
        <v>6926</v>
      </c>
      <c r="J9" s="123">
        <v>231</v>
      </c>
      <c r="K9" s="124">
        <v>2.8610354223433242E-2</v>
      </c>
      <c r="L9" s="124">
        <v>0.12516665116423278</v>
      </c>
      <c r="M9" s="124">
        <v>0.1214618919013714</v>
      </c>
      <c r="N9" s="124">
        <v>0.15964063579820317</v>
      </c>
      <c r="O9" s="122">
        <v>7357</v>
      </c>
      <c r="P9" s="122">
        <v>6338</v>
      </c>
      <c r="Q9" s="123">
        <v>211</v>
      </c>
      <c r="R9" s="124">
        <v>2.8680168546962075E-2</v>
      </c>
      <c r="S9" s="127">
        <v>13096.44818159</v>
      </c>
      <c r="T9" s="127">
        <v>11190.92234709</v>
      </c>
      <c r="U9" s="127">
        <v>398.97822824999997</v>
      </c>
      <c r="V9" s="68">
        <v>3.0464613207942404E-2</v>
      </c>
    </row>
    <row r="10" spans="2:23" ht="15" customHeight="1" x14ac:dyDescent="0.25">
      <c r="B10" s="67">
        <v>5807</v>
      </c>
      <c r="C10" s="128" t="s">
        <v>58</v>
      </c>
      <c r="D10" s="14">
        <v>45815</v>
      </c>
      <c r="E10" s="14">
        <v>41334</v>
      </c>
      <c r="F10" s="49">
        <v>1366</v>
      </c>
      <c r="G10" s="36">
        <v>2.9815562588671834E-2</v>
      </c>
      <c r="H10" s="14">
        <v>4792</v>
      </c>
      <c r="I10" s="14">
        <v>4303</v>
      </c>
      <c r="J10" s="49">
        <v>166</v>
      </c>
      <c r="K10" s="36">
        <v>3.4641068447412354E-2</v>
      </c>
      <c r="L10" s="36">
        <v>0.10459456509876677</v>
      </c>
      <c r="M10" s="36">
        <v>0.10410315962645764</v>
      </c>
      <c r="N10" s="36">
        <v>0.12152269399707175</v>
      </c>
      <c r="O10" s="14">
        <v>634</v>
      </c>
      <c r="P10" s="14">
        <v>575</v>
      </c>
      <c r="Q10" s="49">
        <v>25</v>
      </c>
      <c r="R10" s="36">
        <v>3.9432176656151417E-2</v>
      </c>
      <c r="S10" s="131">
        <v>2587.0664921600001</v>
      </c>
      <c r="T10" s="131">
        <v>2266.79871129</v>
      </c>
      <c r="U10" s="131">
        <v>84.379844239999997</v>
      </c>
      <c r="V10" s="68">
        <v>3.2616032288195797E-2</v>
      </c>
    </row>
    <row r="11" spans="2:23" ht="15" customHeight="1" x14ac:dyDescent="0.25">
      <c r="B11" s="67">
        <v>5808</v>
      </c>
      <c r="C11" s="128" t="s">
        <v>57</v>
      </c>
      <c r="D11" s="14">
        <v>249033</v>
      </c>
      <c r="E11" s="14">
        <v>211458</v>
      </c>
      <c r="F11" s="49">
        <v>5352</v>
      </c>
      <c r="G11" s="36">
        <v>2.1491127681873487E-2</v>
      </c>
      <c r="H11" s="14">
        <v>31203</v>
      </c>
      <c r="I11" s="14">
        <v>25642</v>
      </c>
      <c r="J11" s="49">
        <v>688</v>
      </c>
      <c r="K11" s="36">
        <v>2.2049161939557093E-2</v>
      </c>
      <c r="L11" s="36">
        <v>0.12529664743226801</v>
      </c>
      <c r="M11" s="36">
        <v>0.12126285125178522</v>
      </c>
      <c r="N11" s="36">
        <v>0.12855007473841554</v>
      </c>
      <c r="O11" s="14">
        <v>11379</v>
      </c>
      <c r="P11" s="14">
        <v>10458</v>
      </c>
      <c r="Q11" s="49">
        <v>247</v>
      </c>
      <c r="R11" s="36">
        <v>2.1706652605677123E-2</v>
      </c>
      <c r="S11" s="131">
        <v>5823.5479725700507</v>
      </c>
      <c r="T11" s="131">
        <v>5106.0923371700601</v>
      </c>
      <c r="U11" s="131">
        <v>149.24532159</v>
      </c>
      <c r="V11" s="68">
        <v>2.5627902833972021E-2</v>
      </c>
    </row>
    <row r="12" spans="2:23" ht="15" customHeight="1" x14ac:dyDescent="0.25">
      <c r="B12" s="67">
        <v>5809</v>
      </c>
      <c r="C12" s="128" t="s">
        <v>56</v>
      </c>
      <c r="D12" s="14">
        <v>13141</v>
      </c>
      <c r="E12" s="14">
        <v>11587</v>
      </c>
      <c r="F12" s="49">
        <v>316</v>
      </c>
      <c r="G12" s="36">
        <v>2.4046876189026709E-2</v>
      </c>
      <c r="H12" s="14">
        <v>5663</v>
      </c>
      <c r="I12" s="14">
        <v>4918</v>
      </c>
      <c r="J12" s="49">
        <v>115</v>
      </c>
      <c r="K12" s="36">
        <v>2.0307257637294719E-2</v>
      </c>
      <c r="L12" s="36">
        <v>0.43094132866600715</v>
      </c>
      <c r="M12" s="36">
        <v>0.42444118408561321</v>
      </c>
      <c r="N12" s="36">
        <v>0.36392405063291139</v>
      </c>
      <c r="O12" s="14">
        <v>317</v>
      </c>
      <c r="P12" s="14">
        <v>291</v>
      </c>
      <c r="Q12" s="49">
        <v>10</v>
      </c>
      <c r="R12" s="36">
        <v>3.1545741324921134E-2</v>
      </c>
      <c r="S12" s="131">
        <v>2157.5410783400002</v>
      </c>
      <c r="T12" s="131">
        <v>1925.3424950799999</v>
      </c>
      <c r="U12" s="131">
        <v>35.162688000000003</v>
      </c>
      <c r="V12" s="68">
        <v>1.6297575213285845E-2</v>
      </c>
    </row>
    <row r="13" spans="2:23" ht="15" customHeight="1" x14ac:dyDescent="0.25">
      <c r="B13" s="67">
        <v>6057</v>
      </c>
      <c r="C13" s="132" t="s">
        <v>186</v>
      </c>
      <c r="D13" s="118">
        <v>0</v>
      </c>
      <c r="E13" s="118">
        <v>0</v>
      </c>
      <c r="F13" s="133">
        <v>0</v>
      </c>
      <c r="G13" s="134" t="s">
        <v>197</v>
      </c>
      <c r="H13" s="118">
        <v>0</v>
      </c>
      <c r="I13" s="118">
        <v>0</v>
      </c>
      <c r="J13" s="133">
        <v>0</v>
      </c>
      <c r="K13" s="134" t="s">
        <v>197</v>
      </c>
      <c r="L13" s="134" t="s">
        <v>187</v>
      </c>
      <c r="M13" s="134" t="s">
        <v>187</v>
      </c>
      <c r="N13" s="134" t="s">
        <v>187</v>
      </c>
      <c r="O13" s="118">
        <v>0</v>
      </c>
      <c r="P13" s="118">
        <v>0</v>
      </c>
      <c r="Q13" s="133">
        <v>0</v>
      </c>
      <c r="R13" s="134" t="s">
        <v>197</v>
      </c>
      <c r="S13" s="137">
        <v>0</v>
      </c>
      <c r="T13" s="137">
        <v>0</v>
      </c>
      <c r="U13" s="137">
        <v>0</v>
      </c>
      <c r="V13" s="68" t="s">
        <v>197</v>
      </c>
    </row>
    <row r="14" spans="2:23" ht="15" customHeight="1" x14ac:dyDescent="0.25">
      <c r="B14" s="67">
        <v>5799</v>
      </c>
      <c r="C14" s="79" t="s">
        <v>6</v>
      </c>
      <c r="D14" s="73">
        <v>218705</v>
      </c>
      <c r="E14" s="73">
        <v>196216</v>
      </c>
      <c r="F14" s="83">
        <v>5766</v>
      </c>
      <c r="G14" s="74">
        <v>2.6364280652019845E-2</v>
      </c>
      <c r="H14" s="73">
        <v>33566</v>
      </c>
      <c r="I14" s="73">
        <v>30389</v>
      </c>
      <c r="J14" s="83">
        <v>1134</v>
      </c>
      <c r="K14" s="74">
        <v>3.3784186379074065E-2</v>
      </c>
      <c r="L14" s="74">
        <v>0.15347614366383941</v>
      </c>
      <c r="M14" s="74">
        <v>0.15487523953194438</v>
      </c>
      <c r="N14" s="74">
        <v>0.19667013527575442</v>
      </c>
      <c r="O14" s="73">
        <v>6481</v>
      </c>
      <c r="P14" s="73">
        <v>5639</v>
      </c>
      <c r="Q14" s="83">
        <v>188</v>
      </c>
      <c r="R14" s="74">
        <v>2.9007869155994445E-2</v>
      </c>
      <c r="S14" s="75">
        <v>13485.143455289899</v>
      </c>
      <c r="T14" s="75">
        <v>12350.868463590001</v>
      </c>
      <c r="U14" s="75">
        <v>431.89879431999998</v>
      </c>
      <c r="V14" s="68">
        <v>3.2027749334070037E-2</v>
      </c>
    </row>
    <row r="15" spans="2:23" ht="15" customHeight="1" x14ac:dyDescent="0.25">
      <c r="B15" s="67">
        <v>5810</v>
      </c>
      <c r="C15" s="121" t="s">
        <v>55</v>
      </c>
      <c r="D15" s="122">
        <v>170437</v>
      </c>
      <c r="E15" s="122">
        <v>155945</v>
      </c>
      <c r="F15" s="123">
        <v>4828</v>
      </c>
      <c r="G15" s="124">
        <v>2.8327182477983066E-2</v>
      </c>
      <c r="H15" s="122">
        <v>28333</v>
      </c>
      <c r="I15" s="122">
        <v>25962</v>
      </c>
      <c r="J15" s="123">
        <v>988</v>
      </c>
      <c r="K15" s="124">
        <v>3.4870998482335089E-2</v>
      </c>
      <c r="L15" s="124">
        <v>0.16623737803411232</v>
      </c>
      <c r="M15" s="124">
        <v>0.16648177241976339</v>
      </c>
      <c r="N15" s="124">
        <v>0.20463960231980116</v>
      </c>
      <c r="O15" s="122">
        <v>3268</v>
      </c>
      <c r="P15" s="122">
        <v>3055</v>
      </c>
      <c r="Q15" s="123">
        <v>110</v>
      </c>
      <c r="R15" s="124">
        <v>3.3659730722154224E-2</v>
      </c>
      <c r="S15" s="127">
        <v>11777.5248713</v>
      </c>
      <c r="T15" s="127">
        <v>10993.576026950001</v>
      </c>
      <c r="U15" s="127">
        <v>389.99526342000001</v>
      </c>
      <c r="V15" s="68">
        <v>3.3113516437597003E-2</v>
      </c>
    </row>
    <row r="16" spans="2:23" ht="15" customHeight="1" x14ac:dyDescent="0.25">
      <c r="B16" s="67">
        <v>5846</v>
      </c>
      <c r="C16" s="138" t="s">
        <v>135</v>
      </c>
      <c r="D16" s="139">
        <v>109438</v>
      </c>
      <c r="E16" s="139">
        <v>99965</v>
      </c>
      <c r="F16" s="140">
        <v>3208</v>
      </c>
      <c r="G16" s="141">
        <v>2.9313401195197281E-2</v>
      </c>
      <c r="H16" s="139">
        <v>17096</v>
      </c>
      <c r="I16" s="139">
        <v>15676</v>
      </c>
      <c r="J16" s="140">
        <v>650</v>
      </c>
      <c r="K16" s="141">
        <v>3.8020589611605052E-2</v>
      </c>
      <c r="L16" s="141">
        <v>0.15621630512253512</v>
      </c>
      <c r="M16" s="141">
        <v>0.15681488520982345</v>
      </c>
      <c r="N16" s="141">
        <v>0.20261845386533667</v>
      </c>
      <c r="O16" s="139">
        <v>1896</v>
      </c>
      <c r="P16" s="139">
        <v>1770</v>
      </c>
      <c r="Q16" s="140">
        <v>76</v>
      </c>
      <c r="R16" s="141">
        <v>4.0084388185654012E-2</v>
      </c>
      <c r="S16" s="144">
        <v>7121.2852273300305</v>
      </c>
      <c r="T16" s="144">
        <v>6655.7406110700194</v>
      </c>
      <c r="U16" s="144">
        <v>244.88148749000001</v>
      </c>
      <c r="V16" s="68">
        <v>3.4387260118467773E-2</v>
      </c>
    </row>
    <row r="17" spans="2:22" ht="15" customHeight="1" x14ac:dyDescent="0.25">
      <c r="B17" s="67">
        <v>5847</v>
      </c>
      <c r="C17" s="138" t="s">
        <v>136</v>
      </c>
      <c r="D17" s="139">
        <v>11113</v>
      </c>
      <c r="E17" s="139">
        <v>10225</v>
      </c>
      <c r="F17" s="140">
        <v>239</v>
      </c>
      <c r="G17" s="141">
        <v>2.150634392153334E-2</v>
      </c>
      <c r="H17" s="139">
        <v>1292</v>
      </c>
      <c r="I17" s="139">
        <v>1171</v>
      </c>
      <c r="J17" s="140">
        <v>49</v>
      </c>
      <c r="K17" s="141">
        <v>3.7925696594427245E-2</v>
      </c>
      <c r="L17" s="141">
        <v>0.11626023575992081</v>
      </c>
      <c r="M17" s="141">
        <v>0.11452322738386309</v>
      </c>
      <c r="N17" s="141">
        <v>0.20502092050209206</v>
      </c>
      <c r="O17" s="139">
        <v>377</v>
      </c>
      <c r="P17" s="139">
        <v>345</v>
      </c>
      <c r="Q17" s="140">
        <v>8</v>
      </c>
      <c r="R17" s="141">
        <v>2.1220159151193633E-2</v>
      </c>
      <c r="S17" s="144">
        <v>541.30168319000006</v>
      </c>
      <c r="T17" s="144">
        <v>504.37658700999998</v>
      </c>
      <c r="U17" s="144">
        <v>24.213397000000001</v>
      </c>
      <c r="V17" s="68">
        <v>4.4731796984826586E-2</v>
      </c>
    </row>
    <row r="18" spans="2:22" ht="15" customHeight="1" x14ac:dyDescent="0.25">
      <c r="B18" s="67">
        <v>5848</v>
      </c>
      <c r="C18" s="138" t="s">
        <v>137</v>
      </c>
      <c r="D18" s="139">
        <v>7908</v>
      </c>
      <c r="E18" s="139">
        <v>7159</v>
      </c>
      <c r="F18" s="140">
        <v>233</v>
      </c>
      <c r="G18" s="141">
        <v>2.9463834092058674E-2</v>
      </c>
      <c r="H18" s="139">
        <v>2688</v>
      </c>
      <c r="I18" s="139">
        <v>2420</v>
      </c>
      <c r="J18" s="140">
        <v>87</v>
      </c>
      <c r="K18" s="141">
        <v>3.2366071428571432E-2</v>
      </c>
      <c r="L18" s="141">
        <v>0.33990895295902884</v>
      </c>
      <c r="M18" s="141">
        <v>0.33803603855287051</v>
      </c>
      <c r="N18" s="141">
        <v>0.37339055793991416</v>
      </c>
      <c r="O18" s="139">
        <v>169</v>
      </c>
      <c r="P18" s="139">
        <v>161</v>
      </c>
      <c r="Q18" s="140">
        <v>11</v>
      </c>
      <c r="R18" s="141">
        <v>6.5088757396449703E-2</v>
      </c>
      <c r="S18" s="144">
        <v>1142.2842573299999</v>
      </c>
      <c r="T18" s="144">
        <v>1062.6555126799999</v>
      </c>
      <c r="U18" s="144">
        <v>47.728918159999999</v>
      </c>
      <c r="V18" s="68">
        <v>4.1783748531703142E-2</v>
      </c>
    </row>
    <row r="19" spans="2:22" ht="15" customHeight="1" x14ac:dyDescent="0.25">
      <c r="B19" s="67">
        <v>5849</v>
      </c>
      <c r="C19" s="138" t="s">
        <v>138</v>
      </c>
      <c r="D19" s="139">
        <v>5494</v>
      </c>
      <c r="E19" s="139">
        <v>4845</v>
      </c>
      <c r="F19" s="140">
        <v>103</v>
      </c>
      <c r="G19" s="141">
        <v>1.8747724790680743E-2</v>
      </c>
      <c r="H19" s="139">
        <v>849</v>
      </c>
      <c r="I19" s="139">
        <v>762</v>
      </c>
      <c r="J19" s="140">
        <v>22</v>
      </c>
      <c r="K19" s="141">
        <v>2.591283863368669E-2</v>
      </c>
      <c r="L19" s="141">
        <v>0.15453221696396069</v>
      </c>
      <c r="M19" s="141">
        <v>0.15727554179566564</v>
      </c>
      <c r="N19" s="141">
        <v>0.21359223300970873</v>
      </c>
      <c r="O19" s="139">
        <v>125</v>
      </c>
      <c r="P19" s="139">
        <v>115</v>
      </c>
      <c r="Q19" s="140">
        <v>1</v>
      </c>
      <c r="R19" s="141">
        <v>8.0000000000000002E-3</v>
      </c>
      <c r="S19" s="144">
        <v>440.75473406999998</v>
      </c>
      <c r="T19" s="144">
        <v>397.19645936000001</v>
      </c>
      <c r="U19" s="144">
        <v>11.190791750000001</v>
      </c>
      <c r="V19" s="68">
        <v>2.5390065914125147E-2</v>
      </c>
    </row>
    <row r="20" spans="2:22" ht="15" customHeight="1" x14ac:dyDescent="0.25">
      <c r="B20" s="67">
        <v>5850</v>
      </c>
      <c r="C20" s="138" t="s">
        <v>139</v>
      </c>
      <c r="D20" s="139">
        <v>22702</v>
      </c>
      <c r="E20" s="139">
        <v>21135</v>
      </c>
      <c r="F20" s="140">
        <v>673</v>
      </c>
      <c r="G20" s="141">
        <v>2.9644965201303851E-2</v>
      </c>
      <c r="H20" s="139">
        <v>3637</v>
      </c>
      <c r="I20" s="139">
        <v>3389</v>
      </c>
      <c r="J20" s="140">
        <v>110</v>
      </c>
      <c r="K20" s="141">
        <v>3.0244707176244157E-2</v>
      </c>
      <c r="L20" s="141">
        <v>0.16020614923795259</v>
      </c>
      <c r="M20" s="141">
        <v>0.16035013011592145</v>
      </c>
      <c r="N20" s="141">
        <v>0.16344725111441308</v>
      </c>
      <c r="O20" s="139">
        <v>273</v>
      </c>
      <c r="P20" s="139">
        <v>256</v>
      </c>
      <c r="Q20" s="140">
        <v>7</v>
      </c>
      <c r="R20" s="141">
        <v>2.564102564102564E-2</v>
      </c>
      <c r="S20" s="144">
        <v>1624.27299896</v>
      </c>
      <c r="T20" s="144">
        <v>1506.26304916</v>
      </c>
      <c r="U20" s="144">
        <v>43.665974270000007</v>
      </c>
      <c r="V20" s="68">
        <v>2.6883396016530923E-2</v>
      </c>
    </row>
    <row r="21" spans="2:22" ht="15" customHeight="1" x14ac:dyDescent="0.25">
      <c r="B21" s="67">
        <v>5851</v>
      </c>
      <c r="C21" s="138" t="s">
        <v>140</v>
      </c>
      <c r="D21" s="139">
        <v>13782</v>
      </c>
      <c r="E21" s="139">
        <v>12616</v>
      </c>
      <c r="F21" s="140">
        <v>372</v>
      </c>
      <c r="G21" s="141">
        <v>2.6991728341314757E-2</v>
      </c>
      <c r="H21" s="139">
        <v>2771</v>
      </c>
      <c r="I21" s="139">
        <v>2544</v>
      </c>
      <c r="J21" s="140">
        <v>70</v>
      </c>
      <c r="K21" s="141">
        <v>2.5261638397690366E-2</v>
      </c>
      <c r="L21" s="141">
        <v>0.20105935277898709</v>
      </c>
      <c r="M21" s="141">
        <v>0.20164870006341154</v>
      </c>
      <c r="N21" s="141">
        <v>0.18817204301075269</v>
      </c>
      <c r="O21" s="139">
        <v>428</v>
      </c>
      <c r="P21" s="139">
        <v>408</v>
      </c>
      <c r="Q21" s="140">
        <v>7</v>
      </c>
      <c r="R21" s="141">
        <v>1.6355140186915886E-2</v>
      </c>
      <c r="S21" s="144">
        <v>907.62597041999993</v>
      </c>
      <c r="T21" s="144">
        <v>867.34380766999993</v>
      </c>
      <c r="U21" s="144">
        <v>18.314694750000001</v>
      </c>
      <c r="V21" s="68">
        <v>2.0178680807827649E-2</v>
      </c>
    </row>
    <row r="22" spans="2:22" ht="15" customHeight="1" x14ac:dyDescent="0.25">
      <c r="B22" s="67">
        <v>5811</v>
      </c>
      <c r="C22" s="128" t="s">
        <v>54</v>
      </c>
      <c r="D22" s="14">
        <v>351</v>
      </c>
      <c r="E22" s="14">
        <v>320</v>
      </c>
      <c r="F22" s="49">
        <v>5</v>
      </c>
      <c r="G22" s="36">
        <v>1.4245014245014245E-2</v>
      </c>
      <c r="H22" s="14">
        <v>37</v>
      </c>
      <c r="I22" s="14">
        <v>36</v>
      </c>
      <c r="J22" s="49">
        <v>1</v>
      </c>
      <c r="K22" s="36">
        <v>2.7027027027027029E-2</v>
      </c>
      <c r="L22" s="36">
        <v>0.10541310541310542</v>
      </c>
      <c r="M22" s="36">
        <v>0.1125</v>
      </c>
      <c r="N22" s="36">
        <v>0.2</v>
      </c>
      <c r="O22" s="14">
        <v>13</v>
      </c>
      <c r="P22" s="14">
        <v>13</v>
      </c>
      <c r="Q22" s="49">
        <v>1</v>
      </c>
      <c r="R22" s="36">
        <v>7.6923076923076927E-2</v>
      </c>
      <c r="S22" s="131">
        <v>9.9800325000000001</v>
      </c>
      <c r="T22" s="131">
        <v>9.8876574999999995</v>
      </c>
      <c r="U22" s="131">
        <v>0.3499525</v>
      </c>
      <c r="V22" s="68">
        <v>3.5065266571025697E-2</v>
      </c>
    </row>
    <row r="23" spans="2:22" ht="15" customHeight="1" x14ac:dyDescent="0.25">
      <c r="B23" s="67">
        <v>5812</v>
      </c>
      <c r="C23" s="128" t="s">
        <v>141</v>
      </c>
      <c r="D23" s="14">
        <v>47801</v>
      </c>
      <c r="E23" s="14">
        <v>39843</v>
      </c>
      <c r="F23" s="49">
        <v>931</v>
      </c>
      <c r="G23" s="36">
        <v>1.9476579987866362E-2</v>
      </c>
      <c r="H23" s="14">
        <v>5182</v>
      </c>
      <c r="I23" s="14">
        <v>4378</v>
      </c>
      <c r="J23" s="49">
        <v>145</v>
      </c>
      <c r="K23" s="36">
        <v>2.7981474334233886E-2</v>
      </c>
      <c r="L23" s="36">
        <v>0.1084077738959436</v>
      </c>
      <c r="M23" s="36">
        <v>0.10988128403985643</v>
      </c>
      <c r="N23" s="36">
        <v>0.15574650912996776</v>
      </c>
      <c r="O23" s="14">
        <v>3198</v>
      </c>
      <c r="P23" s="14">
        <v>2569</v>
      </c>
      <c r="Q23" s="49">
        <v>77</v>
      </c>
      <c r="R23" s="36">
        <v>2.4077548467792372E-2</v>
      </c>
      <c r="S23" s="131">
        <v>1695.5916489900001</v>
      </c>
      <c r="T23" s="131">
        <v>1345.4167291400001</v>
      </c>
      <c r="U23" s="131">
        <v>41.553578399999999</v>
      </c>
      <c r="V23" s="68">
        <v>2.4506831243685294E-2</v>
      </c>
    </row>
    <row r="24" spans="2:22" ht="15" customHeight="1" x14ac:dyDescent="0.25">
      <c r="B24" s="67">
        <v>6058</v>
      </c>
      <c r="C24" s="132" t="s">
        <v>201</v>
      </c>
      <c r="D24" s="118">
        <v>116</v>
      </c>
      <c r="E24" s="118">
        <v>108</v>
      </c>
      <c r="F24" s="133">
        <v>2</v>
      </c>
      <c r="G24" s="134">
        <v>1.7241379310344827E-2</v>
      </c>
      <c r="H24" s="118">
        <v>14</v>
      </c>
      <c r="I24" s="118">
        <v>13</v>
      </c>
      <c r="J24" s="133">
        <v>0</v>
      </c>
      <c r="K24" s="134">
        <v>0</v>
      </c>
      <c r="L24" s="134">
        <v>0.1206896551724138</v>
      </c>
      <c r="M24" s="134">
        <v>0.12037037037037036</v>
      </c>
      <c r="N24" s="134">
        <v>0</v>
      </c>
      <c r="O24" s="118">
        <v>2</v>
      </c>
      <c r="P24" s="118">
        <v>2</v>
      </c>
      <c r="Q24" s="133">
        <v>0</v>
      </c>
      <c r="R24" s="134">
        <v>0</v>
      </c>
      <c r="S24" s="137">
        <v>2.0469024999999998</v>
      </c>
      <c r="T24" s="137">
        <v>1.9880500000000001</v>
      </c>
      <c r="U24" s="137">
        <v>0</v>
      </c>
      <c r="V24" s="68">
        <v>0</v>
      </c>
    </row>
    <row r="25" spans="2:22" ht="15" customHeight="1" x14ac:dyDescent="0.25">
      <c r="B25" s="67">
        <v>5800</v>
      </c>
      <c r="C25" s="79" t="s">
        <v>5</v>
      </c>
      <c r="D25" s="73">
        <v>359508</v>
      </c>
      <c r="E25" s="73">
        <v>318166</v>
      </c>
      <c r="F25" s="83">
        <v>9804</v>
      </c>
      <c r="G25" s="74">
        <v>2.7270603157648787E-2</v>
      </c>
      <c r="H25" s="73">
        <v>63774</v>
      </c>
      <c r="I25" s="73">
        <v>56695</v>
      </c>
      <c r="J25" s="83">
        <v>1900</v>
      </c>
      <c r="K25" s="74">
        <v>2.9792705491266034E-2</v>
      </c>
      <c r="L25" s="74">
        <v>0.17739243632965052</v>
      </c>
      <c r="M25" s="74">
        <v>0.17819314445918169</v>
      </c>
      <c r="N25" s="74">
        <v>0.19379844961240311</v>
      </c>
      <c r="O25" s="73">
        <v>6932</v>
      </c>
      <c r="P25" s="73">
        <v>6458</v>
      </c>
      <c r="Q25" s="83">
        <v>210</v>
      </c>
      <c r="R25" s="74">
        <v>3.0294287362954413E-2</v>
      </c>
      <c r="S25" s="75">
        <v>25102.4973025</v>
      </c>
      <c r="T25" s="75">
        <v>22898.863917799801</v>
      </c>
      <c r="U25" s="75">
        <v>704.08861191999995</v>
      </c>
      <c r="V25" s="68">
        <v>2.8048548454574621E-2</v>
      </c>
    </row>
    <row r="26" spans="2:22" ht="15" customHeight="1" x14ac:dyDescent="0.25">
      <c r="B26" s="67">
        <v>5813</v>
      </c>
      <c r="C26" s="121" t="s">
        <v>52</v>
      </c>
      <c r="D26" s="122">
        <v>74756</v>
      </c>
      <c r="E26" s="122">
        <v>65919</v>
      </c>
      <c r="F26" s="123">
        <v>1762</v>
      </c>
      <c r="G26" s="124">
        <v>2.3570014447000909E-2</v>
      </c>
      <c r="H26" s="122">
        <v>11923</v>
      </c>
      <c r="I26" s="122">
        <v>10442</v>
      </c>
      <c r="J26" s="123">
        <v>271</v>
      </c>
      <c r="K26" s="124">
        <v>2.2729178897928373E-2</v>
      </c>
      <c r="L26" s="124">
        <v>0.15949221467173202</v>
      </c>
      <c r="M26" s="124">
        <v>0.1584065292252613</v>
      </c>
      <c r="N26" s="124">
        <v>0.15380249716231556</v>
      </c>
      <c r="O26" s="122">
        <v>1182</v>
      </c>
      <c r="P26" s="122">
        <v>1104</v>
      </c>
      <c r="Q26" s="123">
        <v>34</v>
      </c>
      <c r="R26" s="124">
        <v>2.8764805414551606E-2</v>
      </c>
      <c r="S26" s="127">
        <v>5873.9756189799991</v>
      </c>
      <c r="T26" s="127">
        <v>5249.2785355100004</v>
      </c>
      <c r="U26" s="127">
        <v>131.90103895999999</v>
      </c>
      <c r="V26" s="68">
        <v>2.2455156016276463E-2</v>
      </c>
    </row>
    <row r="27" spans="2:22" ht="15" customHeight="1" x14ac:dyDescent="0.25">
      <c r="B27" s="67">
        <v>5814</v>
      </c>
      <c r="C27" s="128" t="s">
        <v>51</v>
      </c>
      <c r="D27" s="14">
        <v>53294</v>
      </c>
      <c r="E27" s="14">
        <v>46292</v>
      </c>
      <c r="F27" s="49">
        <v>1175</v>
      </c>
      <c r="G27" s="36">
        <v>2.2047510038653507E-2</v>
      </c>
      <c r="H27" s="14">
        <v>10820</v>
      </c>
      <c r="I27" s="14">
        <v>9298</v>
      </c>
      <c r="J27" s="49">
        <v>215</v>
      </c>
      <c r="K27" s="36">
        <v>1.9870609981515713E-2</v>
      </c>
      <c r="L27" s="36">
        <v>0.20302473073891994</v>
      </c>
      <c r="M27" s="36">
        <v>0.2008554393847749</v>
      </c>
      <c r="N27" s="36">
        <v>0.18297872340425531</v>
      </c>
      <c r="O27" s="14">
        <v>909</v>
      </c>
      <c r="P27" s="14">
        <v>822</v>
      </c>
      <c r="Q27" s="49">
        <v>18</v>
      </c>
      <c r="R27" s="36">
        <v>1.9801980198019802E-2</v>
      </c>
      <c r="S27" s="131">
        <v>3440.3281704800102</v>
      </c>
      <c r="T27" s="131">
        <v>3067.1986415800097</v>
      </c>
      <c r="U27" s="131">
        <v>66.424929950000006</v>
      </c>
      <c r="V27" s="68">
        <v>1.9307730733353876E-2</v>
      </c>
    </row>
    <row r="28" spans="2:22" ht="15" customHeight="1" x14ac:dyDescent="0.25">
      <c r="B28" s="67">
        <v>5815</v>
      </c>
      <c r="C28" s="128" t="s">
        <v>50</v>
      </c>
      <c r="D28" s="14">
        <v>68319</v>
      </c>
      <c r="E28" s="14">
        <v>60776</v>
      </c>
      <c r="F28" s="49">
        <v>2129</v>
      </c>
      <c r="G28" s="36">
        <v>3.1162634113496977E-2</v>
      </c>
      <c r="H28" s="14">
        <v>11298</v>
      </c>
      <c r="I28" s="14">
        <v>10165</v>
      </c>
      <c r="J28" s="49">
        <v>386</v>
      </c>
      <c r="K28" s="36">
        <v>3.4165338998052755E-2</v>
      </c>
      <c r="L28" s="36">
        <v>0.16537127299872656</v>
      </c>
      <c r="M28" s="36">
        <v>0.16725352112676056</v>
      </c>
      <c r="N28" s="36">
        <v>0.18130577736026304</v>
      </c>
      <c r="O28" s="14">
        <v>1372</v>
      </c>
      <c r="P28" s="14">
        <v>1267</v>
      </c>
      <c r="Q28" s="49">
        <v>47</v>
      </c>
      <c r="R28" s="36">
        <v>3.4256559766763846E-2</v>
      </c>
      <c r="S28" s="131">
        <v>4559.4839462100199</v>
      </c>
      <c r="T28" s="131">
        <v>4152.0944286100103</v>
      </c>
      <c r="U28" s="131">
        <v>152.09836540999999</v>
      </c>
      <c r="V28" s="68">
        <v>3.335867988666321E-2</v>
      </c>
    </row>
    <row r="29" spans="2:22" ht="15" customHeight="1" x14ac:dyDescent="0.25">
      <c r="B29" s="67">
        <v>5816</v>
      </c>
      <c r="C29" s="128" t="s">
        <v>49</v>
      </c>
      <c r="D29" s="14">
        <v>40086</v>
      </c>
      <c r="E29" s="14">
        <v>37060</v>
      </c>
      <c r="F29" s="49">
        <v>1280</v>
      </c>
      <c r="G29" s="36">
        <v>3.1931347602654293E-2</v>
      </c>
      <c r="H29" s="14">
        <v>12687</v>
      </c>
      <c r="I29" s="14">
        <v>11863</v>
      </c>
      <c r="J29" s="49">
        <v>514</v>
      </c>
      <c r="K29" s="36">
        <v>4.0513911878300619E-2</v>
      </c>
      <c r="L29" s="36">
        <v>0.31649453674599609</v>
      </c>
      <c r="M29" s="36">
        <v>0.32010253642741499</v>
      </c>
      <c r="N29" s="36">
        <v>0.40156249999999999</v>
      </c>
      <c r="O29" s="14">
        <v>1815</v>
      </c>
      <c r="P29" s="14">
        <v>1736</v>
      </c>
      <c r="Q29" s="49">
        <v>65</v>
      </c>
      <c r="R29" s="36">
        <v>3.5812672176308541E-2</v>
      </c>
      <c r="S29" s="131">
        <v>5515.3258568000501</v>
      </c>
      <c r="T29" s="131">
        <v>5259.9383143300402</v>
      </c>
      <c r="U29" s="131">
        <v>177.48749597</v>
      </c>
      <c r="V29" s="68">
        <v>3.2180781440351296E-2</v>
      </c>
    </row>
    <row r="30" spans="2:22" ht="15" customHeight="1" x14ac:dyDescent="0.25">
      <c r="B30" s="67">
        <v>5817</v>
      </c>
      <c r="C30" s="128" t="s">
        <v>48</v>
      </c>
      <c r="D30" s="14">
        <v>43436</v>
      </c>
      <c r="E30" s="14">
        <v>37590</v>
      </c>
      <c r="F30" s="49">
        <v>1095</v>
      </c>
      <c r="G30" s="36">
        <v>2.5209503637535685E-2</v>
      </c>
      <c r="H30" s="14">
        <v>8545</v>
      </c>
      <c r="I30" s="14">
        <v>7356</v>
      </c>
      <c r="J30" s="49">
        <v>236</v>
      </c>
      <c r="K30" s="36">
        <v>2.7618490345231131E-2</v>
      </c>
      <c r="L30" s="36">
        <v>0.19672621788378303</v>
      </c>
      <c r="M30" s="36">
        <v>0.19569034317637671</v>
      </c>
      <c r="N30" s="36">
        <v>0.21552511415525114</v>
      </c>
      <c r="O30" s="14">
        <v>739</v>
      </c>
      <c r="P30" s="14">
        <v>681</v>
      </c>
      <c r="Q30" s="49">
        <v>17</v>
      </c>
      <c r="R30" s="36">
        <v>2.3004059539918808E-2</v>
      </c>
      <c r="S30" s="131">
        <v>3089.79540133001</v>
      </c>
      <c r="T30" s="131">
        <v>2780.3367621400098</v>
      </c>
      <c r="U30" s="131">
        <v>81.40133345000001</v>
      </c>
      <c r="V30" s="68">
        <v>2.634521800859714E-2</v>
      </c>
    </row>
    <row r="31" spans="2:22" ht="15" customHeight="1" x14ac:dyDescent="0.25">
      <c r="B31" s="67">
        <v>5818</v>
      </c>
      <c r="C31" s="128" t="s">
        <v>47</v>
      </c>
      <c r="D31" s="14">
        <v>40630</v>
      </c>
      <c r="E31" s="14">
        <v>35545</v>
      </c>
      <c r="F31" s="49">
        <v>1225</v>
      </c>
      <c r="G31" s="36">
        <v>3.0150135367954713E-2</v>
      </c>
      <c r="H31" s="14">
        <v>3623</v>
      </c>
      <c r="I31" s="14">
        <v>3132</v>
      </c>
      <c r="J31" s="49">
        <v>135</v>
      </c>
      <c r="K31" s="36">
        <v>3.7261937620756282E-2</v>
      </c>
      <c r="L31" s="36">
        <v>8.9170563622938709E-2</v>
      </c>
      <c r="M31" s="36">
        <v>8.8113658742439163E-2</v>
      </c>
      <c r="N31" s="36">
        <v>0.11020408163265306</v>
      </c>
      <c r="O31" s="14">
        <v>435</v>
      </c>
      <c r="P31" s="14">
        <v>418</v>
      </c>
      <c r="Q31" s="49">
        <v>13</v>
      </c>
      <c r="R31" s="36">
        <v>2.9885057471264367E-2</v>
      </c>
      <c r="S31" s="131">
        <v>944.55721663999998</v>
      </c>
      <c r="T31" s="131">
        <v>862.09020619</v>
      </c>
      <c r="U31" s="131">
        <v>38.950468880000003</v>
      </c>
      <c r="V31" s="68">
        <v>4.1236749022526636E-2</v>
      </c>
    </row>
    <row r="32" spans="2:22" ht="15" customHeight="1" x14ac:dyDescent="0.25">
      <c r="B32" s="67">
        <v>5819</v>
      </c>
      <c r="C32" s="128" t="s">
        <v>46</v>
      </c>
      <c r="D32" s="14">
        <v>36883</v>
      </c>
      <c r="E32" s="14">
        <v>33321</v>
      </c>
      <c r="F32" s="49">
        <v>1088</v>
      </c>
      <c r="G32" s="36">
        <v>2.9498685031044112E-2</v>
      </c>
      <c r="H32" s="14">
        <v>4790</v>
      </c>
      <c r="I32" s="14">
        <v>4369</v>
      </c>
      <c r="J32" s="49">
        <v>140</v>
      </c>
      <c r="K32" s="36">
        <v>2.9227557411273485E-2</v>
      </c>
      <c r="L32" s="36">
        <v>0.12987012987012986</v>
      </c>
      <c r="M32" s="36">
        <v>0.13111851385012455</v>
      </c>
      <c r="N32" s="36">
        <v>0.12867647058823528</v>
      </c>
      <c r="O32" s="14">
        <v>413</v>
      </c>
      <c r="P32" s="14">
        <v>378</v>
      </c>
      <c r="Q32" s="49">
        <v>14</v>
      </c>
      <c r="R32" s="36">
        <v>3.3898305084745763E-2</v>
      </c>
      <c r="S32" s="131">
        <v>1547.6980690400001</v>
      </c>
      <c r="T32" s="131">
        <v>1430.6190947800001</v>
      </c>
      <c r="U32" s="131">
        <v>50.971337759999997</v>
      </c>
      <c r="V32" s="68">
        <v>3.2933644345512623E-2</v>
      </c>
    </row>
    <row r="33" spans="2:22" ht="15" customHeight="1" x14ac:dyDescent="0.25">
      <c r="B33" s="67">
        <v>6059</v>
      </c>
      <c r="C33" s="132" t="s">
        <v>202</v>
      </c>
      <c r="D33" s="118">
        <v>2104</v>
      </c>
      <c r="E33" s="118">
        <v>1663</v>
      </c>
      <c r="F33" s="133">
        <v>50</v>
      </c>
      <c r="G33" s="134">
        <v>2.3764258555133078E-2</v>
      </c>
      <c r="H33" s="118">
        <v>88</v>
      </c>
      <c r="I33" s="118">
        <v>70</v>
      </c>
      <c r="J33" s="133">
        <v>3</v>
      </c>
      <c r="K33" s="134">
        <v>3.4090909090909088E-2</v>
      </c>
      <c r="L33" s="134">
        <v>4.1825095057034217E-2</v>
      </c>
      <c r="M33" s="134">
        <v>4.2092603728202047E-2</v>
      </c>
      <c r="N33" s="134">
        <v>0.06</v>
      </c>
      <c r="O33" s="118">
        <v>67</v>
      </c>
      <c r="P33" s="118">
        <v>52</v>
      </c>
      <c r="Q33" s="133">
        <v>2</v>
      </c>
      <c r="R33" s="134">
        <v>2.9850746268656716E-2</v>
      </c>
      <c r="S33" s="137">
        <v>131.33302301999998</v>
      </c>
      <c r="T33" s="137">
        <v>97.307934660000001</v>
      </c>
      <c r="U33" s="137">
        <v>4.8536415399999999</v>
      </c>
      <c r="V33" s="68">
        <v>3.6956748793187111E-2</v>
      </c>
    </row>
    <row r="34" spans="2:22" ht="32.25" customHeight="1" x14ac:dyDescent="0.25">
      <c r="B34" s="67">
        <v>5801</v>
      </c>
      <c r="C34" s="81" t="s">
        <v>182</v>
      </c>
      <c r="D34" s="73">
        <v>10342</v>
      </c>
      <c r="E34" s="73">
        <v>9247</v>
      </c>
      <c r="F34" s="83">
        <v>300</v>
      </c>
      <c r="G34" s="74">
        <v>2.9007928833881261E-2</v>
      </c>
      <c r="H34" s="73">
        <v>1443</v>
      </c>
      <c r="I34" s="73">
        <v>1329</v>
      </c>
      <c r="J34" s="83">
        <v>46</v>
      </c>
      <c r="K34" s="74">
        <v>3.1878031878031877E-2</v>
      </c>
      <c r="L34" s="74">
        <v>0.13952813769096886</v>
      </c>
      <c r="M34" s="74">
        <v>0.14372228830972208</v>
      </c>
      <c r="N34" s="74">
        <v>0.15333333333333332</v>
      </c>
      <c r="O34" s="73">
        <v>464</v>
      </c>
      <c r="P34" s="73">
        <v>411</v>
      </c>
      <c r="Q34" s="83">
        <v>1</v>
      </c>
      <c r="R34" s="74">
        <v>2.1551724137931034E-3</v>
      </c>
      <c r="S34" s="75">
        <v>828.82531007</v>
      </c>
      <c r="T34" s="75">
        <v>781.37495483000009</v>
      </c>
      <c r="U34" s="75">
        <v>11.551588750000001</v>
      </c>
      <c r="V34" s="68">
        <v>1.3937302118614582E-2</v>
      </c>
    </row>
    <row r="35" spans="2:22" ht="15" customHeight="1" x14ac:dyDescent="0.25">
      <c r="B35" s="67">
        <v>5820</v>
      </c>
      <c r="C35" s="121" t="s">
        <v>45</v>
      </c>
      <c r="D35" s="122">
        <v>1905</v>
      </c>
      <c r="E35" s="122">
        <v>1748</v>
      </c>
      <c r="F35" s="123">
        <v>59</v>
      </c>
      <c r="G35" s="124">
        <v>3.0971128608923884E-2</v>
      </c>
      <c r="H35" s="122">
        <v>358</v>
      </c>
      <c r="I35" s="122">
        <v>349</v>
      </c>
      <c r="J35" s="123">
        <v>11</v>
      </c>
      <c r="K35" s="124">
        <v>3.0726256983240222E-2</v>
      </c>
      <c r="L35" s="124">
        <v>0.1879265091863517</v>
      </c>
      <c r="M35" s="124">
        <v>0.19965675057208238</v>
      </c>
      <c r="N35" s="124">
        <v>0.1864406779661017</v>
      </c>
      <c r="O35" s="122">
        <v>79</v>
      </c>
      <c r="P35" s="122">
        <v>77</v>
      </c>
      <c r="Q35" s="123">
        <v>0</v>
      </c>
      <c r="R35" s="124">
        <v>0</v>
      </c>
      <c r="S35" s="127">
        <v>342.73796175000001</v>
      </c>
      <c r="T35" s="127">
        <v>326.85703174999998</v>
      </c>
      <c r="U35" s="127">
        <v>5.779515</v>
      </c>
      <c r="V35" s="68">
        <v>1.6862780447459435E-2</v>
      </c>
    </row>
    <row r="36" spans="2:22" ht="15" customHeight="1" x14ac:dyDescent="0.25">
      <c r="B36" s="67">
        <v>5821</v>
      </c>
      <c r="C36" s="128" t="s">
        <v>44</v>
      </c>
      <c r="D36" s="14">
        <v>7828</v>
      </c>
      <c r="E36" s="14">
        <v>6951</v>
      </c>
      <c r="F36" s="49">
        <v>236</v>
      </c>
      <c r="G36" s="36">
        <v>3.0148185998978026E-2</v>
      </c>
      <c r="H36" s="14">
        <v>863</v>
      </c>
      <c r="I36" s="14">
        <v>775</v>
      </c>
      <c r="J36" s="49">
        <v>30</v>
      </c>
      <c r="K36" s="36">
        <v>3.4762456546929318E-2</v>
      </c>
      <c r="L36" s="36">
        <v>0.1102452733776188</v>
      </c>
      <c r="M36" s="36">
        <v>0.11149474895698461</v>
      </c>
      <c r="N36" s="36">
        <v>0.1271186440677966</v>
      </c>
      <c r="O36" s="14">
        <v>210</v>
      </c>
      <c r="P36" s="14">
        <v>170</v>
      </c>
      <c r="Q36" s="49">
        <v>0</v>
      </c>
      <c r="R36" s="36">
        <v>0</v>
      </c>
      <c r="S36" s="131">
        <v>194.06009695</v>
      </c>
      <c r="T36" s="131">
        <v>171.49140595</v>
      </c>
      <c r="U36" s="131">
        <v>4.79514</v>
      </c>
      <c r="V36" s="68">
        <v>2.4709562013851195E-2</v>
      </c>
    </row>
    <row r="37" spans="2:22" ht="15" customHeight="1" x14ac:dyDescent="0.25">
      <c r="B37" s="67">
        <v>5822</v>
      </c>
      <c r="C37" s="128" t="s">
        <v>43</v>
      </c>
      <c r="D37" s="14">
        <v>392</v>
      </c>
      <c r="E37" s="14">
        <v>348</v>
      </c>
      <c r="F37" s="49">
        <v>0</v>
      </c>
      <c r="G37" s="36">
        <v>0</v>
      </c>
      <c r="H37" s="14">
        <v>56</v>
      </c>
      <c r="I37" s="14">
        <v>53</v>
      </c>
      <c r="J37" s="49">
        <v>0</v>
      </c>
      <c r="K37" s="36">
        <v>0</v>
      </c>
      <c r="L37" s="36">
        <v>0.14285714285714285</v>
      </c>
      <c r="M37" s="36">
        <v>0.15229885057471265</v>
      </c>
      <c r="N37" s="36" t="s">
        <v>187</v>
      </c>
      <c r="O37" s="14">
        <v>56</v>
      </c>
      <c r="P37" s="14">
        <v>53</v>
      </c>
      <c r="Q37" s="49">
        <v>0</v>
      </c>
      <c r="R37" s="36">
        <v>0</v>
      </c>
      <c r="S37" s="131">
        <v>138.76649287999999</v>
      </c>
      <c r="T37" s="131">
        <v>131.29193038</v>
      </c>
      <c r="U37" s="131">
        <v>0</v>
      </c>
      <c r="V37" s="68">
        <v>0</v>
      </c>
    </row>
    <row r="38" spans="2:22" ht="15" customHeight="1" x14ac:dyDescent="0.25">
      <c r="B38" s="67">
        <v>5823</v>
      </c>
      <c r="C38" s="128" t="s">
        <v>42</v>
      </c>
      <c r="D38" s="14">
        <v>0</v>
      </c>
      <c r="E38" s="14">
        <v>0</v>
      </c>
      <c r="F38" s="49">
        <v>0</v>
      </c>
      <c r="G38" s="36" t="s">
        <v>197</v>
      </c>
      <c r="H38" s="14">
        <v>0</v>
      </c>
      <c r="I38" s="14">
        <v>0</v>
      </c>
      <c r="J38" s="49">
        <v>0</v>
      </c>
      <c r="K38" s="36" t="s">
        <v>197</v>
      </c>
      <c r="L38" s="36" t="s">
        <v>187</v>
      </c>
      <c r="M38" s="36" t="s">
        <v>187</v>
      </c>
      <c r="N38" s="36" t="s">
        <v>187</v>
      </c>
      <c r="O38" s="14">
        <v>0</v>
      </c>
      <c r="P38" s="14">
        <v>0</v>
      </c>
      <c r="Q38" s="49">
        <v>0</v>
      </c>
      <c r="R38" s="36" t="s">
        <v>197</v>
      </c>
      <c r="S38" s="131">
        <v>0</v>
      </c>
      <c r="T38" s="131">
        <v>0</v>
      </c>
      <c r="U38" s="131">
        <v>0</v>
      </c>
      <c r="V38" s="68" t="s">
        <v>197</v>
      </c>
    </row>
    <row r="39" spans="2:22" ht="15" customHeight="1" x14ac:dyDescent="0.25">
      <c r="B39" s="67">
        <v>5824</v>
      </c>
      <c r="C39" s="128" t="s">
        <v>41</v>
      </c>
      <c r="D39" s="14">
        <v>2</v>
      </c>
      <c r="E39" s="14">
        <v>2</v>
      </c>
      <c r="F39" s="49">
        <v>0</v>
      </c>
      <c r="G39" s="36">
        <v>0</v>
      </c>
      <c r="H39" s="14">
        <v>2</v>
      </c>
      <c r="I39" s="14">
        <v>2</v>
      </c>
      <c r="J39" s="49">
        <v>0</v>
      </c>
      <c r="K39" s="36">
        <v>0</v>
      </c>
      <c r="L39" s="36">
        <v>1</v>
      </c>
      <c r="M39" s="36">
        <v>1</v>
      </c>
      <c r="N39" s="36" t="s">
        <v>187</v>
      </c>
      <c r="O39" s="14">
        <v>2</v>
      </c>
      <c r="P39" s="14">
        <v>2</v>
      </c>
      <c r="Q39" s="49">
        <v>0</v>
      </c>
      <c r="R39" s="36">
        <v>0</v>
      </c>
      <c r="S39" s="131">
        <v>130.53917100000001</v>
      </c>
      <c r="T39" s="131">
        <v>130.53917100000001</v>
      </c>
      <c r="U39" s="131">
        <v>0</v>
      </c>
      <c r="V39" s="68">
        <v>0</v>
      </c>
    </row>
    <row r="40" spans="2:22" ht="15" customHeight="1" x14ac:dyDescent="0.25">
      <c r="B40" s="67">
        <v>5825</v>
      </c>
      <c r="C40" s="128" t="s">
        <v>40</v>
      </c>
      <c r="D40" s="14">
        <v>21</v>
      </c>
      <c r="E40" s="14">
        <v>18</v>
      </c>
      <c r="F40" s="49">
        <v>1</v>
      </c>
      <c r="G40" s="36">
        <v>4.7619047619047616E-2</v>
      </c>
      <c r="H40" s="14">
        <v>21</v>
      </c>
      <c r="I40" s="14">
        <v>18</v>
      </c>
      <c r="J40" s="49">
        <v>1</v>
      </c>
      <c r="K40" s="36">
        <v>4.7619047619047616E-2</v>
      </c>
      <c r="L40" s="36">
        <v>1</v>
      </c>
      <c r="M40" s="36">
        <v>1</v>
      </c>
      <c r="N40" s="36">
        <v>1</v>
      </c>
      <c r="O40" s="14">
        <v>5</v>
      </c>
      <c r="P40" s="14">
        <v>5</v>
      </c>
      <c r="Q40" s="49">
        <v>1</v>
      </c>
      <c r="R40" s="36">
        <v>0.2</v>
      </c>
      <c r="S40" s="131">
        <v>2.9995210000000001</v>
      </c>
      <c r="T40" s="131">
        <v>2.7929580000000001</v>
      </c>
      <c r="U40" s="131">
        <v>0.25</v>
      </c>
      <c r="V40" s="68">
        <v>8.3346641013681846E-2</v>
      </c>
    </row>
    <row r="41" spans="2:22" ht="15" customHeight="1" x14ac:dyDescent="0.25">
      <c r="B41" s="67">
        <v>6060</v>
      </c>
      <c r="C41" s="132" t="s">
        <v>188</v>
      </c>
      <c r="D41" s="118">
        <v>194</v>
      </c>
      <c r="E41" s="118">
        <v>180</v>
      </c>
      <c r="F41" s="133">
        <v>4</v>
      </c>
      <c r="G41" s="134">
        <v>2.0618556701030927E-2</v>
      </c>
      <c r="H41" s="118">
        <v>143</v>
      </c>
      <c r="I41" s="118">
        <v>132</v>
      </c>
      <c r="J41" s="133">
        <v>4</v>
      </c>
      <c r="K41" s="134">
        <v>2.7972027972027972E-2</v>
      </c>
      <c r="L41" s="134">
        <v>0.73711340206185572</v>
      </c>
      <c r="M41" s="134">
        <v>0.73333333333333328</v>
      </c>
      <c r="N41" s="134">
        <v>1</v>
      </c>
      <c r="O41" s="118">
        <v>112</v>
      </c>
      <c r="P41" s="118">
        <v>104</v>
      </c>
      <c r="Q41" s="133">
        <v>0</v>
      </c>
      <c r="R41" s="134">
        <v>0</v>
      </c>
      <c r="S41" s="137">
        <v>19.72206649</v>
      </c>
      <c r="T41" s="137">
        <v>18.40245775</v>
      </c>
      <c r="U41" s="137">
        <v>0.72693375000000005</v>
      </c>
      <c r="V41" s="68">
        <v>3.6858903724342938E-2</v>
      </c>
    </row>
    <row r="42" spans="2:22" ht="15" customHeight="1" x14ac:dyDescent="0.25">
      <c r="B42" s="67">
        <v>5802</v>
      </c>
      <c r="C42" s="79" t="s">
        <v>4</v>
      </c>
      <c r="D42" s="73">
        <v>16069</v>
      </c>
      <c r="E42" s="73">
        <v>14055</v>
      </c>
      <c r="F42" s="83">
        <v>617</v>
      </c>
      <c r="G42" s="74">
        <v>3.8396913311344823E-2</v>
      </c>
      <c r="H42" s="73">
        <v>2296</v>
      </c>
      <c r="I42" s="73">
        <v>2036</v>
      </c>
      <c r="J42" s="83">
        <v>122</v>
      </c>
      <c r="K42" s="74">
        <v>5.3135888501742161E-2</v>
      </c>
      <c r="L42" s="74">
        <v>0.14288381355404817</v>
      </c>
      <c r="M42" s="74">
        <v>0.14485948061188189</v>
      </c>
      <c r="N42" s="74">
        <v>0.19773095623987033</v>
      </c>
      <c r="O42" s="73">
        <v>255</v>
      </c>
      <c r="P42" s="73">
        <v>232</v>
      </c>
      <c r="Q42" s="83">
        <v>22</v>
      </c>
      <c r="R42" s="74">
        <v>8.6274509803921567E-2</v>
      </c>
      <c r="S42" s="75">
        <v>480.06796083999996</v>
      </c>
      <c r="T42" s="75">
        <v>444.05957318999998</v>
      </c>
      <c r="U42" s="75">
        <v>29.42588722</v>
      </c>
      <c r="V42" s="68">
        <v>6.1295253214798978E-2</v>
      </c>
    </row>
    <row r="43" spans="2:22" ht="15" customHeight="1" x14ac:dyDescent="0.25">
      <c r="B43" s="67">
        <v>5826</v>
      </c>
      <c r="C43" s="121" t="s">
        <v>39</v>
      </c>
      <c r="D43" s="122">
        <v>3265</v>
      </c>
      <c r="E43" s="122">
        <v>2903</v>
      </c>
      <c r="F43" s="123">
        <v>103</v>
      </c>
      <c r="G43" s="124">
        <v>3.1546707503828486E-2</v>
      </c>
      <c r="H43" s="122">
        <v>356</v>
      </c>
      <c r="I43" s="122">
        <v>300</v>
      </c>
      <c r="J43" s="123">
        <v>12</v>
      </c>
      <c r="K43" s="124">
        <v>3.3707865168539325E-2</v>
      </c>
      <c r="L43" s="124">
        <v>0.10903522205206738</v>
      </c>
      <c r="M43" s="124">
        <v>0.10334137099552188</v>
      </c>
      <c r="N43" s="124">
        <v>0.11650485436893204</v>
      </c>
      <c r="O43" s="122">
        <v>50</v>
      </c>
      <c r="P43" s="122">
        <v>45</v>
      </c>
      <c r="Q43" s="123">
        <v>2</v>
      </c>
      <c r="R43" s="124">
        <v>0.04</v>
      </c>
      <c r="S43" s="127">
        <v>48.304181999999997</v>
      </c>
      <c r="T43" s="127">
        <v>43.793826500000002</v>
      </c>
      <c r="U43" s="127">
        <v>1.910817</v>
      </c>
      <c r="V43" s="68">
        <v>3.9558003487151487E-2</v>
      </c>
    </row>
    <row r="44" spans="2:22" ht="15" customHeight="1" x14ac:dyDescent="0.25">
      <c r="B44" s="67">
        <v>5827</v>
      </c>
      <c r="C44" s="128" t="s">
        <v>38</v>
      </c>
      <c r="D44" s="14">
        <v>2163</v>
      </c>
      <c r="E44" s="14">
        <v>1896</v>
      </c>
      <c r="F44" s="49">
        <v>60</v>
      </c>
      <c r="G44" s="36">
        <v>2.7739251040221916E-2</v>
      </c>
      <c r="H44" s="14">
        <v>283</v>
      </c>
      <c r="I44" s="14">
        <v>249</v>
      </c>
      <c r="J44" s="49">
        <v>15</v>
      </c>
      <c r="K44" s="36">
        <v>5.3003533568904596E-2</v>
      </c>
      <c r="L44" s="36">
        <v>0.13083680073971335</v>
      </c>
      <c r="M44" s="36">
        <v>0.13132911392405064</v>
      </c>
      <c r="N44" s="36">
        <v>0.25</v>
      </c>
      <c r="O44" s="14">
        <v>30</v>
      </c>
      <c r="P44" s="14">
        <v>30</v>
      </c>
      <c r="Q44" s="49">
        <v>4</v>
      </c>
      <c r="R44" s="36">
        <v>0.13333333333333333</v>
      </c>
      <c r="S44" s="131">
        <v>68.147752109999999</v>
      </c>
      <c r="T44" s="131">
        <v>63.157988340000003</v>
      </c>
      <c r="U44" s="131">
        <v>4.4540899500000002</v>
      </c>
      <c r="V44" s="68">
        <v>6.5359308445133685E-2</v>
      </c>
    </row>
    <row r="45" spans="2:22" ht="15" customHeight="1" x14ac:dyDescent="0.25">
      <c r="B45" s="67">
        <v>5828</v>
      </c>
      <c r="C45" s="128" t="s">
        <v>37</v>
      </c>
      <c r="D45" s="14">
        <v>4562</v>
      </c>
      <c r="E45" s="14">
        <v>3926</v>
      </c>
      <c r="F45" s="49">
        <v>201</v>
      </c>
      <c r="G45" s="36">
        <v>4.4059622972380537E-2</v>
      </c>
      <c r="H45" s="14">
        <v>485</v>
      </c>
      <c r="I45" s="14">
        <v>418</v>
      </c>
      <c r="J45" s="49">
        <v>32</v>
      </c>
      <c r="K45" s="36">
        <v>6.5979381443298971E-2</v>
      </c>
      <c r="L45" s="36">
        <v>0.10631302060499781</v>
      </c>
      <c r="M45" s="36">
        <v>0.10646968925114621</v>
      </c>
      <c r="N45" s="36">
        <v>0.15920398009950248</v>
      </c>
      <c r="O45" s="14">
        <v>43</v>
      </c>
      <c r="P45" s="14">
        <v>37</v>
      </c>
      <c r="Q45" s="49">
        <v>5</v>
      </c>
      <c r="R45" s="36">
        <v>0.11627906976744186</v>
      </c>
      <c r="S45" s="131">
        <v>100.997236</v>
      </c>
      <c r="T45" s="131">
        <v>91.247457249999997</v>
      </c>
      <c r="U45" s="131">
        <v>6.8851262699999998</v>
      </c>
      <c r="V45" s="68">
        <v>6.8171432632077172E-2</v>
      </c>
    </row>
    <row r="46" spans="2:22" ht="15" customHeight="1" x14ac:dyDescent="0.25">
      <c r="B46" s="67">
        <v>5829</v>
      </c>
      <c r="C46" s="128" t="s">
        <v>36</v>
      </c>
      <c r="D46" s="14">
        <v>1744</v>
      </c>
      <c r="E46" s="14">
        <v>1537</v>
      </c>
      <c r="F46" s="49">
        <v>55</v>
      </c>
      <c r="G46" s="36">
        <v>3.153669724770642E-2</v>
      </c>
      <c r="H46" s="14">
        <v>173</v>
      </c>
      <c r="I46" s="14">
        <v>149</v>
      </c>
      <c r="J46" s="49">
        <v>13</v>
      </c>
      <c r="K46" s="36">
        <v>7.5144508670520235E-2</v>
      </c>
      <c r="L46" s="36">
        <v>9.919724770642202E-2</v>
      </c>
      <c r="M46" s="36">
        <v>9.6942094990240729E-2</v>
      </c>
      <c r="N46" s="36">
        <v>0.23636363636363636</v>
      </c>
      <c r="O46" s="14">
        <v>15</v>
      </c>
      <c r="P46" s="14">
        <v>12</v>
      </c>
      <c r="Q46" s="49">
        <v>1</v>
      </c>
      <c r="R46" s="36">
        <v>6.6666666666666666E-2</v>
      </c>
      <c r="S46" s="131">
        <v>25.92440925</v>
      </c>
      <c r="T46" s="131">
        <v>23.090766500000001</v>
      </c>
      <c r="U46" s="131">
        <v>1.90046</v>
      </c>
      <c r="V46" s="68">
        <v>7.3307745672160307E-2</v>
      </c>
    </row>
    <row r="47" spans="2:22" ht="15" customHeight="1" x14ac:dyDescent="0.25">
      <c r="B47" s="67">
        <v>5830</v>
      </c>
      <c r="C47" s="128" t="s">
        <v>35</v>
      </c>
      <c r="D47" s="14">
        <v>143</v>
      </c>
      <c r="E47" s="14">
        <v>132</v>
      </c>
      <c r="F47" s="49">
        <v>6</v>
      </c>
      <c r="G47" s="36">
        <v>4.195804195804196E-2</v>
      </c>
      <c r="H47" s="14">
        <v>29</v>
      </c>
      <c r="I47" s="14">
        <v>25</v>
      </c>
      <c r="J47" s="49">
        <v>1</v>
      </c>
      <c r="K47" s="36">
        <v>3.4482758620689655E-2</v>
      </c>
      <c r="L47" s="36">
        <v>0.20279720279720279</v>
      </c>
      <c r="M47" s="36">
        <v>0.18939393939393939</v>
      </c>
      <c r="N47" s="36">
        <v>0.16666666666666666</v>
      </c>
      <c r="O47" s="14">
        <v>3</v>
      </c>
      <c r="P47" s="14">
        <v>3</v>
      </c>
      <c r="Q47" s="49">
        <v>0</v>
      </c>
      <c r="R47" s="36">
        <v>0</v>
      </c>
      <c r="S47" s="131">
        <v>4.2248299999999999</v>
      </c>
      <c r="T47" s="131">
        <v>3.3908399999999999</v>
      </c>
      <c r="U47" s="131">
        <v>0.13518749999999999</v>
      </c>
      <c r="V47" s="68">
        <v>3.1998328926844392E-2</v>
      </c>
    </row>
    <row r="48" spans="2:22" ht="15" customHeight="1" x14ac:dyDescent="0.25">
      <c r="B48" s="67">
        <v>5831</v>
      </c>
      <c r="C48" s="128" t="s">
        <v>34</v>
      </c>
      <c r="D48" s="14">
        <v>2017</v>
      </c>
      <c r="E48" s="14">
        <v>1764</v>
      </c>
      <c r="F48" s="49">
        <v>103</v>
      </c>
      <c r="G48" s="36">
        <v>5.1065939514129896E-2</v>
      </c>
      <c r="H48" s="14">
        <v>403</v>
      </c>
      <c r="I48" s="14">
        <v>367</v>
      </c>
      <c r="J48" s="49">
        <v>29</v>
      </c>
      <c r="K48" s="36">
        <v>7.1960297766749379E-2</v>
      </c>
      <c r="L48" s="36">
        <v>0.1998016856717898</v>
      </c>
      <c r="M48" s="36">
        <v>0.20804988662131518</v>
      </c>
      <c r="N48" s="36">
        <v>0.28155339805825241</v>
      </c>
      <c r="O48" s="14">
        <v>37</v>
      </c>
      <c r="P48" s="14">
        <v>36</v>
      </c>
      <c r="Q48" s="49">
        <v>7</v>
      </c>
      <c r="R48" s="36">
        <v>0.1891891891891892</v>
      </c>
      <c r="S48" s="131">
        <v>93.073648129999995</v>
      </c>
      <c r="T48" s="131">
        <v>87.744080629999999</v>
      </c>
      <c r="U48" s="131">
        <v>9.1519227500000007</v>
      </c>
      <c r="V48" s="68">
        <v>9.8329902543597664E-2</v>
      </c>
    </row>
    <row r="49" spans="1:22" ht="15" customHeight="1" x14ac:dyDescent="0.25">
      <c r="B49" s="67">
        <v>5832</v>
      </c>
      <c r="C49" s="128" t="s">
        <v>33</v>
      </c>
      <c r="D49" s="14">
        <v>18</v>
      </c>
      <c r="E49" s="14">
        <v>15</v>
      </c>
      <c r="F49" s="49">
        <v>1</v>
      </c>
      <c r="G49" s="36">
        <v>5.5555555555555552E-2</v>
      </c>
      <c r="H49" s="14">
        <v>11</v>
      </c>
      <c r="I49" s="14">
        <v>10</v>
      </c>
      <c r="J49" s="49">
        <v>1</v>
      </c>
      <c r="K49" s="36">
        <v>9.0909090909090912E-2</v>
      </c>
      <c r="L49" s="36">
        <v>0.61111111111111116</v>
      </c>
      <c r="M49" s="36">
        <v>0.66666666666666663</v>
      </c>
      <c r="N49" s="36">
        <v>1</v>
      </c>
      <c r="O49" s="14">
        <v>1</v>
      </c>
      <c r="P49" s="14">
        <v>1</v>
      </c>
      <c r="Q49" s="49">
        <v>0</v>
      </c>
      <c r="R49" s="36">
        <v>0</v>
      </c>
      <c r="S49" s="131">
        <v>1.9998312499999999</v>
      </c>
      <c r="T49" s="131">
        <v>1.82745625</v>
      </c>
      <c r="U49" s="131">
        <v>5.4516250000000002E-2</v>
      </c>
      <c r="V49" s="68">
        <v>2.7260425098367676E-2</v>
      </c>
    </row>
    <row r="50" spans="1:22" ht="15" customHeight="1" x14ac:dyDescent="0.25">
      <c r="B50" s="67">
        <v>5833</v>
      </c>
      <c r="C50" s="128" t="s">
        <v>32</v>
      </c>
      <c r="D50" s="14">
        <v>329</v>
      </c>
      <c r="E50" s="14">
        <v>300</v>
      </c>
      <c r="F50" s="49">
        <v>12</v>
      </c>
      <c r="G50" s="36">
        <v>3.64741641337386E-2</v>
      </c>
      <c r="H50" s="14">
        <v>51</v>
      </c>
      <c r="I50" s="14">
        <v>50</v>
      </c>
      <c r="J50" s="49">
        <v>1</v>
      </c>
      <c r="K50" s="36">
        <v>1.9607843137254902E-2</v>
      </c>
      <c r="L50" s="36">
        <v>0.15501519756838905</v>
      </c>
      <c r="M50" s="36">
        <v>0.16666666666666666</v>
      </c>
      <c r="N50" s="36">
        <v>8.3333333333333329E-2</v>
      </c>
      <c r="O50" s="14">
        <v>8</v>
      </c>
      <c r="P50" s="14">
        <v>8</v>
      </c>
      <c r="Q50" s="49">
        <v>0</v>
      </c>
      <c r="R50" s="36">
        <v>0</v>
      </c>
      <c r="S50" s="131">
        <v>9.89236</v>
      </c>
      <c r="T50" s="131">
        <v>9.7836437499999995</v>
      </c>
      <c r="U50" s="131">
        <v>0.19218750000000001</v>
      </c>
      <c r="V50" s="68">
        <v>1.9427871610010149E-2</v>
      </c>
    </row>
    <row r="51" spans="1:22" ht="15" customHeight="1" x14ac:dyDescent="0.25">
      <c r="B51" s="67">
        <v>6061</v>
      </c>
      <c r="C51" s="132" t="s">
        <v>189</v>
      </c>
      <c r="D51" s="118">
        <v>1828</v>
      </c>
      <c r="E51" s="118">
        <v>1582</v>
      </c>
      <c r="F51" s="133">
        <v>76</v>
      </c>
      <c r="G51" s="134">
        <v>4.1575492341356671E-2</v>
      </c>
      <c r="H51" s="118">
        <v>505</v>
      </c>
      <c r="I51" s="118">
        <v>468</v>
      </c>
      <c r="J51" s="133">
        <v>18</v>
      </c>
      <c r="K51" s="134">
        <v>3.5643564356435641E-2</v>
      </c>
      <c r="L51" s="134">
        <v>0.27625820568927789</v>
      </c>
      <c r="M51" s="134">
        <v>0.29582806573957016</v>
      </c>
      <c r="N51" s="134">
        <v>0.23684210526315788</v>
      </c>
      <c r="O51" s="118">
        <v>68</v>
      </c>
      <c r="P51" s="118">
        <v>60</v>
      </c>
      <c r="Q51" s="133">
        <v>3</v>
      </c>
      <c r="R51" s="134">
        <v>4.4117647058823532E-2</v>
      </c>
      <c r="S51" s="137">
        <v>127.50371209999999</v>
      </c>
      <c r="T51" s="137">
        <v>120.02351397</v>
      </c>
      <c r="U51" s="137">
        <v>4.7415799999999999</v>
      </c>
      <c r="V51" s="68">
        <v>3.7187780041111451E-2</v>
      </c>
    </row>
    <row r="52" spans="1:22" ht="15" customHeight="1" x14ac:dyDescent="0.25">
      <c r="B52" s="67">
        <v>5803</v>
      </c>
      <c r="C52" s="79" t="s">
        <v>190</v>
      </c>
      <c r="D52" s="73">
        <v>0</v>
      </c>
      <c r="E52" s="73">
        <v>0</v>
      </c>
      <c r="F52" s="83">
        <v>0</v>
      </c>
      <c r="G52" s="74" t="s">
        <v>197</v>
      </c>
      <c r="H52" s="73">
        <v>0</v>
      </c>
      <c r="I52" s="73">
        <v>0</v>
      </c>
      <c r="J52" s="83">
        <v>0</v>
      </c>
      <c r="K52" s="74" t="s">
        <v>197</v>
      </c>
      <c r="L52" s="74" t="s">
        <v>187</v>
      </c>
      <c r="M52" s="74" t="s">
        <v>187</v>
      </c>
      <c r="N52" s="74" t="s">
        <v>187</v>
      </c>
      <c r="O52" s="73">
        <v>0</v>
      </c>
      <c r="P52" s="73">
        <v>0</v>
      </c>
      <c r="Q52" s="83">
        <v>0</v>
      </c>
      <c r="R52" s="74" t="s">
        <v>197</v>
      </c>
      <c r="S52" s="75">
        <v>0</v>
      </c>
      <c r="T52" s="75">
        <v>0</v>
      </c>
      <c r="U52" s="75">
        <v>0</v>
      </c>
      <c r="V52" s="68" t="s">
        <v>197</v>
      </c>
    </row>
    <row r="53" spans="1:22" ht="15" customHeight="1" x14ac:dyDescent="0.25">
      <c r="B53" s="67">
        <v>5804</v>
      </c>
      <c r="C53" s="79" t="s">
        <v>184</v>
      </c>
      <c r="D53" s="73">
        <v>0</v>
      </c>
      <c r="E53" s="73">
        <v>0</v>
      </c>
      <c r="F53" s="83">
        <v>0</v>
      </c>
      <c r="G53" s="74" t="s">
        <v>197</v>
      </c>
      <c r="H53" s="73">
        <v>0</v>
      </c>
      <c r="I53" s="73">
        <v>0</v>
      </c>
      <c r="J53" s="83">
        <v>0</v>
      </c>
      <c r="K53" s="74" t="s">
        <v>197</v>
      </c>
      <c r="L53" s="74" t="s">
        <v>187</v>
      </c>
      <c r="M53" s="74" t="s">
        <v>187</v>
      </c>
      <c r="N53" s="74" t="s">
        <v>187</v>
      </c>
      <c r="O53" s="73">
        <v>0</v>
      </c>
      <c r="P53" s="73">
        <v>0</v>
      </c>
      <c r="Q53" s="83">
        <v>0</v>
      </c>
      <c r="R53" s="74" t="s">
        <v>197</v>
      </c>
      <c r="S53" s="75">
        <v>0</v>
      </c>
      <c r="T53" s="75">
        <v>0</v>
      </c>
      <c r="U53" s="75">
        <v>0</v>
      </c>
      <c r="V53" s="68" t="s">
        <v>197</v>
      </c>
    </row>
    <row r="54" spans="1:22" ht="15" customHeight="1" x14ac:dyDescent="0.25">
      <c r="B54" s="67">
        <v>6055</v>
      </c>
      <c r="C54" s="79" t="s">
        <v>183</v>
      </c>
      <c r="D54" s="73">
        <v>20563</v>
      </c>
      <c r="E54" s="73">
        <v>18642</v>
      </c>
      <c r="F54" s="83">
        <v>575</v>
      </c>
      <c r="G54" s="74">
        <v>2.796284588824588E-2</v>
      </c>
      <c r="H54" s="73">
        <v>965</v>
      </c>
      <c r="I54" s="73">
        <v>865</v>
      </c>
      <c r="J54" s="83">
        <v>17</v>
      </c>
      <c r="K54" s="74">
        <v>1.7616580310880828E-2</v>
      </c>
      <c r="L54" s="74">
        <v>4.6928950055925692E-2</v>
      </c>
      <c r="M54" s="74">
        <v>4.6400600793906233E-2</v>
      </c>
      <c r="N54" s="74">
        <v>2.9565217391304348E-2</v>
      </c>
      <c r="O54" s="73">
        <v>226</v>
      </c>
      <c r="P54" s="73">
        <v>191</v>
      </c>
      <c r="Q54" s="83">
        <v>3</v>
      </c>
      <c r="R54" s="74">
        <v>1.3274336283185841E-2</v>
      </c>
      <c r="S54" s="75">
        <v>509.15717075999999</v>
      </c>
      <c r="T54" s="75">
        <v>450.04762813999997</v>
      </c>
      <c r="U54" s="75">
        <v>7.6412765399999998</v>
      </c>
      <c r="V54" s="68">
        <v>1.5007696991862357E-2</v>
      </c>
    </row>
    <row r="55" spans="1:22" ht="15" hidden="1" customHeight="1" x14ac:dyDescent="0.25">
      <c r="B55" s="67">
        <v>6056</v>
      </c>
      <c r="C55" s="80" t="s">
        <v>191</v>
      </c>
      <c r="D55" s="73">
        <v>20563</v>
      </c>
      <c r="E55" s="73">
        <v>18642</v>
      </c>
      <c r="F55" s="83">
        <v>575</v>
      </c>
      <c r="G55" s="74">
        <v>2.796284588824588E-2</v>
      </c>
      <c r="H55" s="73">
        <v>965</v>
      </c>
      <c r="I55" s="73">
        <v>865</v>
      </c>
      <c r="J55" s="83">
        <v>17</v>
      </c>
      <c r="K55" s="74">
        <v>1.7616580310880828E-2</v>
      </c>
      <c r="L55" s="74">
        <v>4.6928950055925692E-2</v>
      </c>
      <c r="M55" s="74">
        <v>4.6400600793906233E-2</v>
      </c>
      <c r="N55" s="74">
        <v>2.9565217391304348E-2</v>
      </c>
      <c r="O55" s="73">
        <v>226</v>
      </c>
      <c r="P55" s="73">
        <v>191</v>
      </c>
      <c r="Q55" s="83">
        <v>3</v>
      </c>
      <c r="R55" s="74">
        <v>1.3274336283185841E-2</v>
      </c>
      <c r="S55" s="75">
        <v>509.15717075999999</v>
      </c>
      <c r="T55" s="75">
        <v>450.04762813999997</v>
      </c>
      <c r="U55" s="75">
        <v>7.6412765399999998</v>
      </c>
      <c r="V55" s="68">
        <v>1.5007696991862357E-2</v>
      </c>
    </row>
    <row r="56" spans="1:22" ht="15" customHeight="1" x14ac:dyDescent="0.25">
      <c r="B56" s="67">
        <v>5797</v>
      </c>
      <c r="C56" s="82" t="s">
        <v>3</v>
      </c>
      <c r="D56" s="76">
        <v>3635</v>
      </c>
      <c r="E56" s="76">
        <v>3273</v>
      </c>
      <c r="F56" s="84">
        <v>29</v>
      </c>
      <c r="G56" s="77">
        <v>7.9779917469050901E-3</v>
      </c>
      <c r="H56" s="76">
        <v>1661</v>
      </c>
      <c r="I56" s="76">
        <v>1512</v>
      </c>
      <c r="J56" s="84">
        <v>14</v>
      </c>
      <c r="K56" s="77">
        <v>8.4286574352799518E-3</v>
      </c>
      <c r="L56" s="77">
        <v>0.45694635488308116</v>
      </c>
      <c r="M56" s="77">
        <v>0.461961503208066</v>
      </c>
      <c r="N56" s="77">
        <v>0.48275862068965519</v>
      </c>
      <c r="O56" s="76">
        <v>96</v>
      </c>
      <c r="P56" s="76">
        <v>94</v>
      </c>
      <c r="Q56" s="84">
        <v>3</v>
      </c>
      <c r="R56" s="77">
        <v>3.125E-2</v>
      </c>
      <c r="S56" s="78">
        <v>861.32823165999991</v>
      </c>
      <c r="T56" s="78">
        <v>845.64607749999902</v>
      </c>
      <c r="U56" s="78">
        <v>2.9329152500000002</v>
      </c>
      <c r="V56" s="68">
        <v>3.4051075329871883E-3</v>
      </c>
    </row>
    <row r="57" spans="1:22" ht="15" hidden="1" customHeight="1" x14ac:dyDescent="0.25">
      <c r="B57" s="67">
        <v>5805</v>
      </c>
      <c r="C57" s="62" t="s">
        <v>185</v>
      </c>
      <c r="D57" s="54">
        <v>3635</v>
      </c>
      <c r="E57" s="54">
        <v>3273</v>
      </c>
      <c r="F57" s="54">
        <v>29</v>
      </c>
      <c r="G57" s="69">
        <v>7.9779917469050901E-3</v>
      </c>
      <c r="H57" s="54">
        <v>1661</v>
      </c>
      <c r="I57" s="54">
        <v>1512</v>
      </c>
      <c r="J57" s="54">
        <v>14</v>
      </c>
      <c r="K57" s="69">
        <v>8.4286574352799518E-3</v>
      </c>
      <c r="L57" s="69">
        <v>0.45694635488308116</v>
      </c>
      <c r="M57" s="69">
        <v>0.461961503208066</v>
      </c>
      <c r="N57" s="69">
        <v>0.48275862068965519</v>
      </c>
      <c r="O57" s="54">
        <v>96</v>
      </c>
      <c r="P57" s="54">
        <v>94</v>
      </c>
      <c r="Q57" s="54">
        <v>3</v>
      </c>
      <c r="R57" s="69">
        <v>3.125E-2</v>
      </c>
      <c r="S57" s="70">
        <v>861.32823165999991</v>
      </c>
      <c r="T57" s="70">
        <v>845.64607749999902</v>
      </c>
      <c r="U57" s="70">
        <v>2.9329152500000002</v>
      </c>
      <c r="V57" s="68">
        <v>3.4051075329871883E-3</v>
      </c>
    </row>
    <row r="58" spans="1:22" ht="15" hidden="1" customHeight="1" x14ac:dyDescent="0.25">
      <c r="B58" s="67">
        <v>5834</v>
      </c>
      <c r="C58" s="63" t="s">
        <v>3</v>
      </c>
      <c r="D58" s="54">
        <v>3635</v>
      </c>
      <c r="E58" s="54">
        <v>3273</v>
      </c>
      <c r="F58" s="54">
        <v>29</v>
      </c>
      <c r="G58" s="69">
        <v>7.9779917469050901E-3</v>
      </c>
      <c r="H58" s="54">
        <v>1661</v>
      </c>
      <c r="I58" s="54">
        <v>1512</v>
      </c>
      <c r="J58" s="54">
        <v>14</v>
      </c>
      <c r="K58" s="69">
        <v>8.4286574352799518E-3</v>
      </c>
      <c r="L58" s="69">
        <v>0.45694635488308116</v>
      </c>
      <c r="M58" s="69">
        <v>0.461961503208066</v>
      </c>
      <c r="N58" s="69">
        <v>0.48275862068965519</v>
      </c>
      <c r="O58" s="54">
        <v>96</v>
      </c>
      <c r="P58" s="54">
        <v>94</v>
      </c>
      <c r="Q58" s="54">
        <v>3</v>
      </c>
      <c r="R58" s="69">
        <v>3.125E-2</v>
      </c>
      <c r="S58" s="70">
        <v>861.32823165999991</v>
      </c>
      <c r="T58" s="70">
        <v>845.64607749999902</v>
      </c>
      <c r="U58" s="70">
        <v>2.9329152500000002</v>
      </c>
      <c r="V58" s="68">
        <v>3.4051075329871883E-3</v>
      </c>
    </row>
    <row r="59" spans="1:22" ht="15" customHeight="1" x14ac:dyDescent="0.25">
      <c r="B59" s="67"/>
    </row>
    <row r="60" spans="1:22" ht="15" customHeight="1" x14ac:dyDescent="0.25">
      <c r="C60" s="202" t="s">
        <v>198</v>
      </c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S60" s="202" t="s">
        <v>204</v>
      </c>
      <c r="T60" s="202"/>
      <c r="U60" s="202"/>
      <c r="V60" s="202"/>
    </row>
    <row r="61" spans="1:22" ht="15" customHeight="1" x14ac:dyDescent="0.25">
      <c r="S61" s="170"/>
      <c r="T61" s="170"/>
      <c r="U61" s="170"/>
      <c r="V61" s="170"/>
    </row>
    <row r="62" spans="1:22" ht="15" customHeight="1" x14ac:dyDescent="0.25"/>
    <row r="64" spans="1:22" ht="15" hidden="1" customHeight="1" x14ac:dyDescent="0.25">
      <c r="A64" s="171" t="b">
        <v>1</v>
      </c>
      <c r="B64" s="171" t="s">
        <v>17</v>
      </c>
      <c r="C64" s="171" t="s">
        <v>179</v>
      </c>
    </row>
  </sheetData>
  <mergeCells count="7">
    <mergeCell ref="S60:V60"/>
    <mergeCell ref="C60:N60"/>
    <mergeCell ref="D4:F4"/>
    <mergeCell ref="H4:J4"/>
    <mergeCell ref="L4:N4"/>
    <mergeCell ref="O4:Q4"/>
    <mergeCell ref="S4:U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pageSetUpPr fitToPage="1"/>
  </sheetPr>
  <dimension ref="A1:S64"/>
  <sheetViews>
    <sheetView zoomScaleNormal="100" workbookViewId="0">
      <selection activeCell="C2" sqref="C2"/>
    </sheetView>
  </sheetViews>
  <sheetFormatPr baseColWidth="10" defaultRowHeight="15" x14ac:dyDescent="0.25"/>
  <cols>
    <col min="1" max="1" width="4.28515625" style="39" customWidth="1"/>
    <col min="2" max="2" width="8.42578125" style="39" hidden="1" customWidth="1"/>
    <col min="3" max="3" width="30.140625" style="39" customWidth="1"/>
    <col min="4" max="4" width="14.28515625" style="39" customWidth="1"/>
    <col min="5" max="5" width="15" style="39" hidden="1" customWidth="1"/>
    <col min="6" max="6" width="12.42578125" style="39" customWidth="1"/>
    <col min="7" max="7" width="17.42578125" style="39" customWidth="1"/>
    <col min="8" max="8" width="13.42578125" style="39" customWidth="1"/>
    <col min="9" max="9" width="15" style="39" hidden="1" customWidth="1"/>
    <col min="10" max="10" width="12.42578125" style="39" customWidth="1"/>
    <col min="11" max="11" width="17.28515625" style="39" customWidth="1"/>
    <col min="12" max="12" width="14.140625" style="39" customWidth="1"/>
    <col min="13" max="13" width="15" style="39" hidden="1" customWidth="1"/>
    <col min="14" max="14" width="12.7109375" style="39" customWidth="1"/>
    <col min="15" max="15" width="17.85546875" style="39" customWidth="1"/>
    <col min="16" max="16" width="14.42578125" style="39" customWidth="1"/>
    <col min="17" max="17" width="15" style="39" hidden="1" customWidth="1"/>
    <col min="18" max="18" width="12.42578125" style="39" customWidth="1"/>
    <col min="19" max="19" width="18.42578125" style="39" customWidth="1"/>
    <col min="20" max="20" width="3.28515625" style="39" customWidth="1"/>
    <col min="21" max="16384" width="11.42578125" style="39"/>
  </cols>
  <sheetData>
    <row r="1" spans="2:19" ht="15" customHeight="1" x14ac:dyDescent="0.25">
      <c r="B1" s="64"/>
    </row>
    <row r="2" spans="2:19" ht="25.5" customHeight="1" x14ac:dyDescent="0.35">
      <c r="C2" s="65" t="s">
        <v>205</v>
      </c>
      <c r="D2" s="55"/>
      <c r="E2" s="55"/>
      <c r="F2" s="55"/>
      <c r="G2" s="55"/>
      <c r="H2" s="55"/>
      <c r="I2" s="55"/>
      <c r="J2" s="55"/>
      <c r="K2" s="55"/>
      <c r="L2" s="66"/>
      <c r="M2" s="66"/>
      <c r="N2" s="66"/>
      <c r="O2" s="66"/>
      <c r="P2" s="66"/>
      <c r="Q2" s="66"/>
      <c r="R2" s="66"/>
      <c r="S2" s="66"/>
    </row>
    <row r="3" spans="2:19" ht="10.5" customHeight="1" x14ac:dyDescent="0.25"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2:19" ht="16.5" customHeight="1" x14ac:dyDescent="0.25">
      <c r="D4" s="199" t="s">
        <v>22</v>
      </c>
      <c r="E4" s="199"/>
      <c r="F4" s="199"/>
      <c r="G4" s="200"/>
      <c r="H4" s="203" t="s">
        <v>16</v>
      </c>
      <c r="I4" s="199"/>
      <c r="J4" s="199"/>
      <c r="K4" s="200"/>
      <c r="L4" s="199" t="s">
        <v>168</v>
      </c>
      <c r="M4" s="199"/>
      <c r="N4" s="199"/>
      <c r="O4" s="200"/>
      <c r="P4" s="199" t="s">
        <v>167</v>
      </c>
      <c r="Q4" s="199"/>
      <c r="R4" s="199"/>
      <c r="S4" s="199"/>
    </row>
    <row r="5" spans="2:19" ht="29.25" customHeight="1" x14ac:dyDescent="0.25">
      <c r="D5" s="46" t="s">
        <v>196</v>
      </c>
      <c r="E5" s="46" t="s">
        <v>18</v>
      </c>
      <c r="F5" s="46" t="s">
        <v>12</v>
      </c>
      <c r="G5" s="47" t="s">
        <v>23</v>
      </c>
      <c r="H5" s="88" t="s">
        <v>196</v>
      </c>
      <c r="I5" s="46" t="s">
        <v>18</v>
      </c>
      <c r="J5" s="46" t="s">
        <v>12</v>
      </c>
      <c r="K5" s="47" t="s">
        <v>23</v>
      </c>
      <c r="L5" s="46" t="s">
        <v>196</v>
      </c>
      <c r="M5" s="46" t="s">
        <v>18</v>
      </c>
      <c r="N5" s="46" t="s">
        <v>12</v>
      </c>
      <c r="O5" s="47" t="s">
        <v>23</v>
      </c>
      <c r="P5" s="46" t="s">
        <v>206</v>
      </c>
      <c r="Q5" s="46" t="s">
        <v>18</v>
      </c>
      <c r="R5" s="46" t="s">
        <v>12</v>
      </c>
      <c r="S5" s="46" t="s">
        <v>23</v>
      </c>
    </row>
    <row r="6" spans="2:19" ht="15" customHeight="1" x14ac:dyDescent="0.25">
      <c r="B6" s="67">
        <v>5795</v>
      </c>
      <c r="C6" s="53" t="s">
        <v>165</v>
      </c>
      <c r="D6" s="44">
        <v>1001317</v>
      </c>
      <c r="E6" s="44">
        <v>881000</v>
      </c>
      <c r="F6" s="44">
        <v>25572</v>
      </c>
      <c r="G6" s="85">
        <v>2.5538365972014858E-2</v>
      </c>
      <c r="H6" s="89">
        <v>173710</v>
      </c>
      <c r="I6" s="44">
        <v>153264</v>
      </c>
      <c r="J6" s="44">
        <v>4975</v>
      </c>
      <c r="K6" s="85">
        <v>2.8639686834379136E-2</v>
      </c>
      <c r="L6" s="44">
        <v>35239</v>
      </c>
      <c r="M6" s="44">
        <v>31670</v>
      </c>
      <c r="N6" s="44">
        <v>965</v>
      </c>
      <c r="O6" s="85">
        <v>2.7384432021339992E-2</v>
      </c>
      <c r="P6" s="71">
        <v>66957.4305551875</v>
      </c>
      <c r="Q6" s="71">
        <v>60465.274245127701</v>
      </c>
      <c r="R6" s="71">
        <v>1933.3044934100001</v>
      </c>
      <c r="S6" s="45">
        <v>2.8873636239917184E-2</v>
      </c>
    </row>
    <row r="7" spans="2:19" ht="15" customHeight="1" x14ac:dyDescent="0.25">
      <c r="B7" s="67">
        <v>5796</v>
      </c>
      <c r="C7" s="72" t="s">
        <v>200</v>
      </c>
      <c r="D7" s="73">
        <v>997682</v>
      </c>
      <c r="E7" s="73">
        <v>877727</v>
      </c>
      <c r="F7" s="73">
        <v>25543</v>
      </c>
      <c r="G7" s="86">
        <v>2.5602346238581031E-2</v>
      </c>
      <c r="H7" s="90">
        <v>171633</v>
      </c>
      <c r="I7" s="73">
        <v>151353</v>
      </c>
      <c r="J7" s="73">
        <v>4955</v>
      </c>
      <c r="K7" s="86">
        <v>2.8869739502310161E-2</v>
      </c>
      <c r="L7" s="73">
        <v>35140</v>
      </c>
      <c r="M7" s="73">
        <v>31573</v>
      </c>
      <c r="N7" s="73">
        <v>962</v>
      </c>
      <c r="O7" s="86">
        <v>2.7376209447922597E-2</v>
      </c>
      <c r="P7" s="75">
        <v>65863.156587407604</v>
      </c>
      <c r="Q7" s="75">
        <v>59420.5573801477</v>
      </c>
      <c r="R7" s="75">
        <v>1924.8165470199999</v>
      </c>
      <c r="S7" s="74">
        <v>2.9224480677077148E-2</v>
      </c>
    </row>
    <row r="8" spans="2:19" ht="15" customHeight="1" x14ac:dyDescent="0.25">
      <c r="B8" s="67">
        <v>5798</v>
      </c>
      <c r="C8" s="79" t="s">
        <v>7</v>
      </c>
      <c r="D8" s="73">
        <v>372495</v>
      </c>
      <c r="E8" s="73">
        <v>321401</v>
      </c>
      <c r="F8" s="73">
        <v>8481</v>
      </c>
      <c r="G8" s="86">
        <v>2.2768090846857006E-2</v>
      </c>
      <c r="H8" s="90">
        <v>55793</v>
      </c>
      <c r="I8" s="73">
        <v>47148</v>
      </c>
      <c r="J8" s="73">
        <v>1349</v>
      </c>
      <c r="K8" s="86">
        <v>2.4178660405427203E-2</v>
      </c>
      <c r="L8" s="73">
        <v>20613</v>
      </c>
      <c r="M8" s="73">
        <v>18473</v>
      </c>
      <c r="N8" s="73">
        <v>522</v>
      </c>
      <c r="O8" s="86">
        <v>2.5323824770775723E-2</v>
      </c>
      <c r="P8" s="75">
        <v>24921.4694441504</v>
      </c>
      <c r="Q8" s="75">
        <v>21900.1335356903</v>
      </c>
      <c r="R8" s="75">
        <v>710.67389501000093</v>
      </c>
      <c r="S8" s="74">
        <v>2.8516532566534164E-2</v>
      </c>
    </row>
    <row r="9" spans="2:19" ht="15" customHeight="1" x14ac:dyDescent="0.25">
      <c r="B9" s="67">
        <v>5806</v>
      </c>
      <c r="C9" s="121" t="s">
        <v>59</v>
      </c>
      <c r="D9" s="122">
        <v>64506</v>
      </c>
      <c r="E9" s="122">
        <v>57022</v>
      </c>
      <c r="F9" s="122">
        <v>1447</v>
      </c>
      <c r="G9" s="125">
        <v>2.2432021827426905E-2</v>
      </c>
      <c r="H9" s="126">
        <v>9896</v>
      </c>
      <c r="I9" s="122">
        <v>8529</v>
      </c>
      <c r="J9" s="122">
        <v>289</v>
      </c>
      <c r="K9" s="125">
        <v>2.9203718674211804E-2</v>
      </c>
      <c r="L9" s="122">
        <v>7803</v>
      </c>
      <c r="M9" s="122">
        <v>6683</v>
      </c>
      <c r="N9" s="122">
        <v>234</v>
      </c>
      <c r="O9" s="125">
        <v>2.9988465974625143E-2</v>
      </c>
      <c r="P9" s="127">
        <v>13387.889821839899</v>
      </c>
      <c r="Q9" s="127">
        <v>11412.0353868199</v>
      </c>
      <c r="R9" s="127">
        <v>411.98802061999999</v>
      </c>
      <c r="S9" s="124">
        <v>3.0773185774797512E-2</v>
      </c>
    </row>
    <row r="10" spans="2:19" ht="15" customHeight="1" x14ac:dyDescent="0.25">
      <c r="B10" s="67">
        <v>5807</v>
      </c>
      <c r="C10" s="128" t="s">
        <v>58</v>
      </c>
      <c r="D10" s="14">
        <v>45815</v>
      </c>
      <c r="E10" s="14">
        <v>41334</v>
      </c>
      <c r="F10" s="14">
        <v>1366</v>
      </c>
      <c r="G10" s="129">
        <v>2.9815562588671834E-2</v>
      </c>
      <c r="H10" s="130">
        <v>5719</v>
      </c>
      <c r="I10" s="14">
        <v>5170</v>
      </c>
      <c r="J10" s="14">
        <v>190</v>
      </c>
      <c r="K10" s="129">
        <v>3.3222591362126248E-2</v>
      </c>
      <c r="L10" s="14">
        <v>640</v>
      </c>
      <c r="M10" s="14">
        <v>581</v>
      </c>
      <c r="N10" s="14">
        <v>26</v>
      </c>
      <c r="O10" s="129">
        <v>4.0625000000000001E-2</v>
      </c>
      <c r="P10" s="131">
        <v>2603.4050293800001</v>
      </c>
      <c r="Q10" s="131">
        <v>2320.9068969099999</v>
      </c>
      <c r="R10" s="131">
        <v>87.995967109999995</v>
      </c>
      <c r="S10" s="36">
        <v>3.3800336911447161E-2</v>
      </c>
    </row>
    <row r="11" spans="2:19" ht="15" customHeight="1" x14ac:dyDescent="0.25">
      <c r="B11" s="67">
        <v>5808</v>
      </c>
      <c r="C11" s="128" t="s">
        <v>57</v>
      </c>
      <c r="D11" s="14">
        <v>249033</v>
      </c>
      <c r="E11" s="14">
        <v>211458</v>
      </c>
      <c r="F11" s="14">
        <v>5352</v>
      </c>
      <c r="G11" s="129">
        <v>2.1491127681873487E-2</v>
      </c>
      <c r="H11" s="130">
        <v>32559</v>
      </c>
      <c r="I11" s="14">
        <v>26723</v>
      </c>
      <c r="J11" s="14">
        <v>717</v>
      </c>
      <c r="K11" s="129">
        <v>2.2021560858748734E-2</v>
      </c>
      <c r="L11" s="14">
        <v>11823</v>
      </c>
      <c r="M11" s="14">
        <v>10889</v>
      </c>
      <c r="N11" s="14">
        <v>252</v>
      </c>
      <c r="O11" s="129">
        <v>2.1314387211367674E-2</v>
      </c>
      <c r="P11" s="131">
        <v>6520.2143842201103</v>
      </c>
      <c r="Q11" s="131">
        <v>6004.4662841100799</v>
      </c>
      <c r="R11" s="131">
        <v>169.21248911000001</v>
      </c>
      <c r="S11" s="36">
        <v>2.595198242553488E-2</v>
      </c>
    </row>
    <row r="12" spans="2:19" ht="15" customHeight="1" x14ac:dyDescent="0.25">
      <c r="B12" s="67">
        <v>5809</v>
      </c>
      <c r="C12" s="128" t="s">
        <v>56</v>
      </c>
      <c r="D12" s="14">
        <v>13141</v>
      </c>
      <c r="E12" s="14">
        <v>11587</v>
      </c>
      <c r="F12" s="14">
        <v>316</v>
      </c>
      <c r="G12" s="129">
        <v>2.4046876189026709E-2</v>
      </c>
      <c r="H12" s="130">
        <v>7619</v>
      </c>
      <c r="I12" s="14">
        <v>6726</v>
      </c>
      <c r="J12" s="14">
        <v>153</v>
      </c>
      <c r="K12" s="129">
        <v>2.008137550859693E-2</v>
      </c>
      <c r="L12" s="14">
        <v>347</v>
      </c>
      <c r="M12" s="14">
        <v>320</v>
      </c>
      <c r="N12" s="14">
        <v>10</v>
      </c>
      <c r="O12" s="129">
        <v>2.8818443804034581E-2</v>
      </c>
      <c r="P12" s="131">
        <v>2409.9602087100102</v>
      </c>
      <c r="Q12" s="131">
        <v>2162.7249678499998</v>
      </c>
      <c r="R12" s="131">
        <v>41.47741817</v>
      </c>
      <c r="S12" s="36">
        <v>1.7210831124967744E-2</v>
      </c>
    </row>
    <row r="13" spans="2:19" ht="15" customHeight="1" x14ac:dyDescent="0.25">
      <c r="B13" s="67">
        <v>6057</v>
      </c>
      <c r="C13" s="132" t="s">
        <v>186</v>
      </c>
      <c r="D13" s="118">
        <v>0</v>
      </c>
      <c r="E13" s="118">
        <v>0</v>
      </c>
      <c r="F13" s="118">
        <v>0</v>
      </c>
      <c r="G13" s="135" t="s">
        <v>197</v>
      </c>
      <c r="H13" s="136">
        <v>0</v>
      </c>
      <c r="I13" s="118">
        <v>0</v>
      </c>
      <c r="J13" s="118">
        <v>0</v>
      </c>
      <c r="K13" s="135" t="s">
        <v>197</v>
      </c>
      <c r="L13" s="118">
        <v>0</v>
      </c>
      <c r="M13" s="118">
        <v>0</v>
      </c>
      <c r="N13" s="118">
        <v>0</v>
      </c>
      <c r="O13" s="135" t="s">
        <v>197</v>
      </c>
      <c r="P13" s="137">
        <v>0</v>
      </c>
      <c r="Q13" s="137">
        <v>0</v>
      </c>
      <c r="R13" s="137">
        <v>0</v>
      </c>
      <c r="S13" s="134" t="s">
        <v>197</v>
      </c>
    </row>
    <row r="14" spans="2:19" ht="15" customHeight="1" x14ac:dyDescent="0.25">
      <c r="B14" s="67">
        <v>5799</v>
      </c>
      <c r="C14" s="79" t="s">
        <v>6</v>
      </c>
      <c r="D14" s="73">
        <v>218705</v>
      </c>
      <c r="E14" s="73">
        <v>196216</v>
      </c>
      <c r="F14" s="73">
        <v>5766</v>
      </c>
      <c r="G14" s="86">
        <v>2.6364280652019845E-2</v>
      </c>
      <c r="H14" s="90">
        <v>38406</v>
      </c>
      <c r="I14" s="73">
        <v>34879</v>
      </c>
      <c r="J14" s="73">
        <v>1262</v>
      </c>
      <c r="K14" s="86">
        <v>3.285944904442014E-2</v>
      </c>
      <c r="L14" s="73">
        <v>6570</v>
      </c>
      <c r="M14" s="73">
        <v>5727</v>
      </c>
      <c r="N14" s="73">
        <v>194</v>
      </c>
      <c r="O14" s="86">
        <v>2.9528158295281583E-2</v>
      </c>
      <c r="P14" s="75">
        <v>13677.079041139799</v>
      </c>
      <c r="Q14" s="75">
        <v>12561.066954469899</v>
      </c>
      <c r="R14" s="75">
        <v>448.74833381000002</v>
      </c>
      <c r="S14" s="74">
        <v>3.2810246432019075E-2</v>
      </c>
    </row>
    <row r="15" spans="2:19" ht="15" customHeight="1" x14ac:dyDescent="0.25">
      <c r="B15" s="67">
        <v>5810</v>
      </c>
      <c r="C15" s="121" t="s">
        <v>55</v>
      </c>
      <c r="D15" s="122">
        <v>170437</v>
      </c>
      <c r="E15" s="122">
        <v>155945</v>
      </c>
      <c r="F15" s="122">
        <v>4828</v>
      </c>
      <c r="G15" s="125">
        <v>2.8327182477983066E-2</v>
      </c>
      <c r="H15" s="126">
        <v>32516</v>
      </c>
      <c r="I15" s="122">
        <v>29871</v>
      </c>
      <c r="J15" s="122">
        <v>1111</v>
      </c>
      <c r="K15" s="125">
        <v>3.4167794316644115E-2</v>
      </c>
      <c r="L15" s="122">
        <v>3353</v>
      </c>
      <c r="M15" s="122">
        <v>3142</v>
      </c>
      <c r="N15" s="122">
        <v>116</v>
      </c>
      <c r="O15" s="125">
        <v>3.459588428273188E-2</v>
      </c>
      <c r="P15" s="127">
        <v>11968.128228969899</v>
      </c>
      <c r="Q15" s="127">
        <v>11211.400900459899</v>
      </c>
      <c r="R15" s="127">
        <v>407.30069971</v>
      </c>
      <c r="S15" s="124">
        <v>3.4032113620247904E-2</v>
      </c>
    </row>
    <row r="16" spans="2:19" ht="15" customHeight="1" x14ac:dyDescent="0.25">
      <c r="B16" s="67">
        <v>5846</v>
      </c>
      <c r="C16" s="138" t="s">
        <v>135</v>
      </c>
      <c r="D16" s="139">
        <v>109438</v>
      </c>
      <c r="E16" s="139">
        <v>99965</v>
      </c>
      <c r="F16" s="139">
        <v>3208</v>
      </c>
      <c r="G16" s="142">
        <v>2.9313401195197281E-2</v>
      </c>
      <c r="H16" s="143">
        <v>19100</v>
      </c>
      <c r="I16" s="139">
        <v>17561</v>
      </c>
      <c r="J16" s="139">
        <v>701</v>
      </c>
      <c r="K16" s="142">
        <v>3.6701570680628272E-2</v>
      </c>
      <c r="L16" s="139">
        <v>1909</v>
      </c>
      <c r="M16" s="139">
        <v>1781</v>
      </c>
      <c r="N16" s="139">
        <v>78</v>
      </c>
      <c r="O16" s="142">
        <v>4.0859088528025146E-2</v>
      </c>
      <c r="P16" s="144">
        <v>7035.9595185900498</v>
      </c>
      <c r="Q16" s="144">
        <v>6580.1387910900403</v>
      </c>
      <c r="R16" s="144">
        <v>245.76349522000001</v>
      </c>
      <c r="S16" s="141">
        <v>3.4929634624908848E-2</v>
      </c>
    </row>
    <row r="17" spans="2:19" ht="15" customHeight="1" x14ac:dyDescent="0.25">
      <c r="B17" s="67">
        <v>5847</v>
      </c>
      <c r="C17" s="138" t="s">
        <v>136</v>
      </c>
      <c r="D17" s="139">
        <v>11113</v>
      </c>
      <c r="E17" s="139">
        <v>10225</v>
      </c>
      <c r="F17" s="139">
        <v>239</v>
      </c>
      <c r="G17" s="142">
        <v>2.150634392153334E-2</v>
      </c>
      <c r="H17" s="143">
        <v>1555</v>
      </c>
      <c r="I17" s="139">
        <v>1411</v>
      </c>
      <c r="J17" s="139">
        <v>71</v>
      </c>
      <c r="K17" s="142">
        <v>4.5659163987138263E-2</v>
      </c>
      <c r="L17" s="139">
        <v>386</v>
      </c>
      <c r="M17" s="139">
        <v>354</v>
      </c>
      <c r="N17" s="139">
        <v>10</v>
      </c>
      <c r="O17" s="142">
        <v>2.5906735751295335E-2</v>
      </c>
      <c r="P17" s="144">
        <v>592.62941204999993</v>
      </c>
      <c r="Q17" s="144">
        <v>554.71324660000005</v>
      </c>
      <c r="R17" s="144">
        <v>29.43959108</v>
      </c>
      <c r="S17" s="141">
        <v>4.967622342293769E-2</v>
      </c>
    </row>
    <row r="18" spans="2:19" ht="15" customHeight="1" x14ac:dyDescent="0.25">
      <c r="B18" s="67">
        <v>5848</v>
      </c>
      <c r="C18" s="138" t="s">
        <v>137</v>
      </c>
      <c r="D18" s="139">
        <v>7908</v>
      </c>
      <c r="E18" s="139">
        <v>7159</v>
      </c>
      <c r="F18" s="139">
        <v>233</v>
      </c>
      <c r="G18" s="142">
        <v>2.9463834092058674E-2</v>
      </c>
      <c r="H18" s="143">
        <v>3239</v>
      </c>
      <c r="I18" s="139">
        <v>2923</v>
      </c>
      <c r="J18" s="139">
        <v>103</v>
      </c>
      <c r="K18" s="142">
        <v>3.179993825254708E-2</v>
      </c>
      <c r="L18" s="139">
        <v>184</v>
      </c>
      <c r="M18" s="139">
        <v>177</v>
      </c>
      <c r="N18" s="139">
        <v>11</v>
      </c>
      <c r="O18" s="142">
        <v>5.9782608695652176E-2</v>
      </c>
      <c r="P18" s="144">
        <v>1220.9155769200001</v>
      </c>
      <c r="Q18" s="144">
        <v>1141.97460247</v>
      </c>
      <c r="R18" s="144">
        <v>52.216869200000005</v>
      </c>
      <c r="S18" s="141">
        <v>4.2768615772539605E-2</v>
      </c>
    </row>
    <row r="19" spans="2:19" ht="15" customHeight="1" x14ac:dyDescent="0.25">
      <c r="B19" s="67">
        <v>5849</v>
      </c>
      <c r="C19" s="138" t="s">
        <v>138</v>
      </c>
      <c r="D19" s="139">
        <v>5494</v>
      </c>
      <c r="E19" s="139">
        <v>4845</v>
      </c>
      <c r="F19" s="139">
        <v>103</v>
      </c>
      <c r="G19" s="142">
        <v>1.8747724790680743E-2</v>
      </c>
      <c r="H19" s="143">
        <v>1001</v>
      </c>
      <c r="I19" s="139">
        <v>894</v>
      </c>
      <c r="J19" s="139">
        <v>23</v>
      </c>
      <c r="K19" s="142">
        <v>2.2977022977022976E-2</v>
      </c>
      <c r="L19" s="139">
        <v>130</v>
      </c>
      <c r="M19" s="139">
        <v>121</v>
      </c>
      <c r="N19" s="139">
        <v>1</v>
      </c>
      <c r="O19" s="142">
        <v>7.6923076923076927E-3</v>
      </c>
      <c r="P19" s="144">
        <v>425.88179707999996</v>
      </c>
      <c r="Q19" s="144">
        <v>404.46067163999999</v>
      </c>
      <c r="R19" s="144">
        <v>11.362174749999999</v>
      </c>
      <c r="S19" s="141">
        <v>2.6679174427982576E-2</v>
      </c>
    </row>
    <row r="20" spans="2:19" ht="15" customHeight="1" x14ac:dyDescent="0.25">
      <c r="B20" s="67">
        <v>5850</v>
      </c>
      <c r="C20" s="138" t="s">
        <v>139</v>
      </c>
      <c r="D20" s="139">
        <v>22702</v>
      </c>
      <c r="E20" s="139">
        <v>21135</v>
      </c>
      <c r="F20" s="139">
        <v>673</v>
      </c>
      <c r="G20" s="142">
        <v>2.9644965201303851E-2</v>
      </c>
      <c r="H20" s="143">
        <v>4422</v>
      </c>
      <c r="I20" s="139">
        <v>4131</v>
      </c>
      <c r="J20" s="139">
        <v>133</v>
      </c>
      <c r="K20" s="142">
        <v>3.0076888285843508E-2</v>
      </c>
      <c r="L20" s="139">
        <v>290</v>
      </c>
      <c r="M20" s="139">
        <v>274</v>
      </c>
      <c r="N20" s="139">
        <v>8</v>
      </c>
      <c r="O20" s="142">
        <v>2.7586206896551724E-2</v>
      </c>
      <c r="P20" s="144">
        <v>1722.5552429500001</v>
      </c>
      <c r="Q20" s="144">
        <v>1602.84683933</v>
      </c>
      <c r="R20" s="144">
        <v>49.084541450000003</v>
      </c>
      <c r="S20" s="141">
        <v>2.8495191460994416E-2</v>
      </c>
    </row>
    <row r="21" spans="2:19" ht="15" customHeight="1" x14ac:dyDescent="0.25">
      <c r="B21" s="67">
        <v>5851</v>
      </c>
      <c r="C21" s="138" t="s">
        <v>140</v>
      </c>
      <c r="D21" s="139">
        <v>13782</v>
      </c>
      <c r="E21" s="139">
        <v>12616</v>
      </c>
      <c r="F21" s="139">
        <v>372</v>
      </c>
      <c r="G21" s="142">
        <v>2.6991728341314757E-2</v>
      </c>
      <c r="H21" s="143">
        <v>3199</v>
      </c>
      <c r="I21" s="139">
        <v>2951</v>
      </c>
      <c r="J21" s="139">
        <v>80</v>
      </c>
      <c r="K21" s="142">
        <v>2.5007814942169429E-2</v>
      </c>
      <c r="L21" s="139">
        <v>454</v>
      </c>
      <c r="M21" s="139">
        <v>435</v>
      </c>
      <c r="N21" s="139">
        <v>8</v>
      </c>
      <c r="O21" s="142">
        <v>1.7621145374449341E-2</v>
      </c>
      <c r="P21" s="144">
        <v>970.18668137999998</v>
      </c>
      <c r="Q21" s="144">
        <v>927.26674933000004</v>
      </c>
      <c r="R21" s="144">
        <v>19.434028010000002</v>
      </c>
      <c r="S21" s="141">
        <v>2.0031225312593357E-2</v>
      </c>
    </row>
    <row r="22" spans="2:19" ht="15" customHeight="1" x14ac:dyDescent="0.25">
      <c r="B22" s="67">
        <v>5811</v>
      </c>
      <c r="C22" s="128" t="s">
        <v>54</v>
      </c>
      <c r="D22" s="14">
        <v>351</v>
      </c>
      <c r="E22" s="14">
        <v>320</v>
      </c>
      <c r="F22" s="14">
        <v>5</v>
      </c>
      <c r="G22" s="129">
        <v>1.4245014245014245E-2</v>
      </c>
      <c r="H22" s="130">
        <v>51</v>
      </c>
      <c r="I22" s="14">
        <v>49</v>
      </c>
      <c r="J22" s="14">
        <v>1</v>
      </c>
      <c r="K22" s="129">
        <v>1.9607843137254902E-2</v>
      </c>
      <c r="L22" s="14">
        <v>13</v>
      </c>
      <c r="M22" s="14">
        <v>13</v>
      </c>
      <c r="N22" s="14">
        <v>1</v>
      </c>
      <c r="O22" s="129">
        <v>7.6923076923076927E-2</v>
      </c>
      <c r="P22" s="131">
        <v>9.7207332399999995</v>
      </c>
      <c r="Q22" s="131">
        <v>9.7207332399999995</v>
      </c>
      <c r="R22" s="131">
        <v>0.3499525</v>
      </c>
      <c r="S22" s="36">
        <v>3.6000627870331314E-2</v>
      </c>
    </row>
    <row r="23" spans="2:19" ht="15" customHeight="1" x14ac:dyDescent="0.25">
      <c r="B23" s="67">
        <v>5812</v>
      </c>
      <c r="C23" s="128" t="s">
        <v>141</v>
      </c>
      <c r="D23" s="14">
        <v>47801</v>
      </c>
      <c r="E23" s="14">
        <v>39843</v>
      </c>
      <c r="F23" s="14">
        <v>931</v>
      </c>
      <c r="G23" s="129">
        <v>1.9476579987866362E-2</v>
      </c>
      <c r="H23" s="130">
        <v>5822</v>
      </c>
      <c r="I23" s="14">
        <v>4944</v>
      </c>
      <c r="J23" s="14">
        <v>150</v>
      </c>
      <c r="K23" s="129">
        <v>2.5764342150463759E-2</v>
      </c>
      <c r="L23" s="14">
        <v>3202</v>
      </c>
      <c r="M23" s="14">
        <v>2570</v>
      </c>
      <c r="N23" s="14">
        <v>77</v>
      </c>
      <c r="O23" s="129">
        <v>2.4047470331043097E-2</v>
      </c>
      <c r="P23" s="131">
        <v>1697.18348915001</v>
      </c>
      <c r="Q23" s="131">
        <v>1337.9575834899999</v>
      </c>
      <c r="R23" s="131">
        <v>41.097681600000001</v>
      </c>
      <c r="S23" s="36">
        <v>2.4215225909711566E-2</v>
      </c>
    </row>
    <row r="24" spans="2:19" ht="15" customHeight="1" x14ac:dyDescent="0.25">
      <c r="B24" s="67">
        <v>6058</v>
      </c>
      <c r="C24" s="132" t="s">
        <v>201</v>
      </c>
      <c r="D24" s="118">
        <v>116</v>
      </c>
      <c r="E24" s="118">
        <v>108</v>
      </c>
      <c r="F24" s="118">
        <v>2</v>
      </c>
      <c r="G24" s="135">
        <v>1.7241379310344827E-2</v>
      </c>
      <c r="H24" s="136">
        <v>17</v>
      </c>
      <c r="I24" s="118">
        <v>15</v>
      </c>
      <c r="J24" s="118">
        <v>0</v>
      </c>
      <c r="K24" s="135">
        <v>0</v>
      </c>
      <c r="L24" s="118">
        <v>2</v>
      </c>
      <c r="M24" s="118">
        <v>2</v>
      </c>
      <c r="N24" s="118">
        <v>0</v>
      </c>
      <c r="O24" s="135">
        <v>0</v>
      </c>
      <c r="P24" s="137">
        <v>2.0465897800000001</v>
      </c>
      <c r="Q24" s="137">
        <v>1.9877372799999999</v>
      </c>
      <c r="R24" s="137">
        <v>0</v>
      </c>
      <c r="S24" s="134">
        <v>0</v>
      </c>
    </row>
    <row r="25" spans="2:19" ht="15" customHeight="1" x14ac:dyDescent="0.25">
      <c r="B25" s="67">
        <v>5800</v>
      </c>
      <c r="C25" s="79" t="s">
        <v>5</v>
      </c>
      <c r="D25" s="73">
        <v>359508</v>
      </c>
      <c r="E25" s="73">
        <v>318166</v>
      </c>
      <c r="F25" s="73">
        <v>9804</v>
      </c>
      <c r="G25" s="86">
        <v>2.7270603157648787E-2</v>
      </c>
      <c r="H25" s="90">
        <v>72173</v>
      </c>
      <c r="I25" s="73">
        <v>64578</v>
      </c>
      <c r="J25" s="73">
        <v>2138</v>
      </c>
      <c r="K25" s="86">
        <v>2.962326631842933E-2</v>
      </c>
      <c r="L25" s="73">
        <v>6993</v>
      </c>
      <c r="M25" s="73">
        <v>6520</v>
      </c>
      <c r="N25" s="73">
        <v>219</v>
      </c>
      <c r="O25" s="86">
        <v>3.131703131703132E-2</v>
      </c>
      <c r="P25" s="75">
        <v>25252.445347289799</v>
      </c>
      <c r="Q25" s="75">
        <v>23088.8270083598</v>
      </c>
      <c r="R25" s="75">
        <v>714.88346525999998</v>
      </c>
      <c r="S25" s="74">
        <v>2.8309474802475885E-2</v>
      </c>
    </row>
    <row r="26" spans="2:19" ht="15" customHeight="1" x14ac:dyDescent="0.25">
      <c r="B26" s="67">
        <v>5813</v>
      </c>
      <c r="C26" s="121" t="s">
        <v>52</v>
      </c>
      <c r="D26" s="122">
        <v>74756</v>
      </c>
      <c r="E26" s="122">
        <v>65919</v>
      </c>
      <c r="F26" s="122">
        <v>1762</v>
      </c>
      <c r="G26" s="125">
        <v>2.3570014447000909E-2</v>
      </c>
      <c r="H26" s="126">
        <v>13564</v>
      </c>
      <c r="I26" s="122">
        <v>11939</v>
      </c>
      <c r="J26" s="122">
        <v>283</v>
      </c>
      <c r="K26" s="125">
        <v>2.0864051902093776E-2</v>
      </c>
      <c r="L26" s="122">
        <v>1210</v>
      </c>
      <c r="M26" s="122">
        <v>1131</v>
      </c>
      <c r="N26" s="122">
        <v>34</v>
      </c>
      <c r="O26" s="125">
        <v>2.809917355371901E-2</v>
      </c>
      <c r="P26" s="127">
        <v>6131.6382733200198</v>
      </c>
      <c r="Q26" s="127">
        <v>5482.2582047200203</v>
      </c>
      <c r="R26" s="127">
        <v>139.18658094</v>
      </c>
      <c r="S26" s="124">
        <v>2.2699737775730925E-2</v>
      </c>
    </row>
    <row r="27" spans="2:19" ht="15" customHeight="1" x14ac:dyDescent="0.25">
      <c r="B27" s="67">
        <v>5814</v>
      </c>
      <c r="C27" s="128" t="s">
        <v>51</v>
      </c>
      <c r="D27" s="14">
        <v>53294</v>
      </c>
      <c r="E27" s="14">
        <v>46292</v>
      </c>
      <c r="F27" s="14">
        <v>1175</v>
      </c>
      <c r="G27" s="129">
        <v>2.2047510038653507E-2</v>
      </c>
      <c r="H27" s="130">
        <v>11869</v>
      </c>
      <c r="I27" s="14">
        <v>10316</v>
      </c>
      <c r="J27" s="14">
        <v>245</v>
      </c>
      <c r="K27" s="129">
        <v>2.0642008593815823E-2</v>
      </c>
      <c r="L27" s="14">
        <v>917</v>
      </c>
      <c r="M27" s="14">
        <v>832</v>
      </c>
      <c r="N27" s="14">
        <v>17</v>
      </c>
      <c r="O27" s="129">
        <v>1.8538713195201745E-2</v>
      </c>
      <c r="P27" s="131">
        <v>3440.2284415200302</v>
      </c>
      <c r="Q27" s="131">
        <v>3079.0606898800202</v>
      </c>
      <c r="R27" s="131">
        <v>66.086499119999999</v>
      </c>
      <c r="S27" s="36">
        <v>1.9209915923722887E-2</v>
      </c>
    </row>
    <row r="28" spans="2:19" ht="15" customHeight="1" x14ac:dyDescent="0.25">
      <c r="B28" s="67">
        <v>5815</v>
      </c>
      <c r="C28" s="128" t="s">
        <v>50</v>
      </c>
      <c r="D28" s="14">
        <v>68319</v>
      </c>
      <c r="E28" s="14">
        <v>60776</v>
      </c>
      <c r="F28" s="14">
        <v>2129</v>
      </c>
      <c r="G28" s="129">
        <v>3.1162634113496977E-2</v>
      </c>
      <c r="H28" s="130">
        <v>13799</v>
      </c>
      <c r="I28" s="14">
        <v>12554</v>
      </c>
      <c r="J28" s="14">
        <v>462</v>
      </c>
      <c r="K28" s="129">
        <v>3.3480687006304806E-2</v>
      </c>
      <c r="L28" s="14">
        <v>1458</v>
      </c>
      <c r="M28" s="14">
        <v>1349</v>
      </c>
      <c r="N28" s="14">
        <v>53</v>
      </c>
      <c r="O28" s="129">
        <v>3.6351165980795609E-2</v>
      </c>
      <c r="P28" s="131">
        <v>4716.5628218600395</v>
      </c>
      <c r="Q28" s="131">
        <v>4319.5472940300397</v>
      </c>
      <c r="R28" s="131">
        <v>159.88473233000002</v>
      </c>
      <c r="S28" s="36">
        <v>3.3898569438951587E-2</v>
      </c>
    </row>
    <row r="29" spans="2:19" ht="15" customHeight="1" x14ac:dyDescent="0.25">
      <c r="B29" s="67">
        <v>5816</v>
      </c>
      <c r="C29" s="128" t="s">
        <v>49</v>
      </c>
      <c r="D29" s="14">
        <v>40086</v>
      </c>
      <c r="E29" s="14">
        <v>37060</v>
      </c>
      <c r="F29" s="14">
        <v>1280</v>
      </c>
      <c r="G29" s="129">
        <v>3.1931347602654293E-2</v>
      </c>
      <c r="H29" s="130">
        <v>14710</v>
      </c>
      <c r="I29" s="14">
        <v>13751</v>
      </c>
      <c r="J29" s="14">
        <v>599</v>
      </c>
      <c r="K29" s="129">
        <v>4.0720598232494902E-2</v>
      </c>
      <c r="L29" s="14">
        <v>1758</v>
      </c>
      <c r="M29" s="14">
        <v>1680</v>
      </c>
      <c r="N29" s="14">
        <v>63</v>
      </c>
      <c r="O29" s="129">
        <v>3.5836177474402729E-2</v>
      </c>
      <c r="P29" s="131">
        <v>5569.23145776006</v>
      </c>
      <c r="Q29" s="131">
        <v>5326.8624830800509</v>
      </c>
      <c r="R29" s="131">
        <v>178.81901926</v>
      </c>
      <c r="S29" s="36">
        <v>3.210838346659789E-2</v>
      </c>
    </row>
    <row r="30" spans="2:19" ht="15" customHeight="1" x14ac:dyDescent="0.25">
      <c r="B30" s="67">
        <v>5817</v>
      </c>
      <c r="C30" s="128" t="s">
        <v>48</v>
      </c>
      <c r="D30" s="14">
        <v>43436</v>
      </c>
      <c r="E30" s="14">
        <v>37590</v>
      </c>
      <c r="F30" s="14">
        <v>1095</v>
      </c>
      <c r="G30" s="129">
        <v>2.5209503637535685E-2</v>
      </c>
      <c r="H30" s="130">
        <v>8782</v>
      </c>
      <c r="I30" s="14">
        <v>7535</v>
      </c>
      <c r="J30" s="14">
        <v>237</v>
      </c>
      <c r="K30" s="129">
        <v>2.698701890230016E-2</v>
      </c>
      <c r="L30" s="14">
        <v>710</v>
      </c>
      <c r="M30" s="14">
        <v>655</v>
      </c>
      <c r="N30" s="14">
        <v>19</v>
      </c>
      <c r="O30" s="129">
        <v>2.6760563380281689E-2</v>
      </c>
      <c r="P30" s="131">
        <v>2702.8954719400199</v>
      </c>
      <c r="Q30" s="131">
        <v>2425.1092251700102</v>
      </c>
      <c r="R30" s="131">
        <v>71.959036689999991</v>
      </c>
      <c r="S30" s="36">
        <v>2.6622944703944083E-2</v>
      </c>
    </row>
    <row r="31" spans="2:19" ht="15" customHeight="1" x14ac:dyDescent="0.25">
      <c r="B31" s="67">
        <v>5818</v>
      </c>
      <c r="C31" s="128" t="s">
        <v>47</v>
      </c>
      <c r="D31" s="14">
        <v>40630</v>
      </c>
      <c r="E31" s="14">
        <v>35545</v>
      </c>
      <c r="F31" s="14">
        <v>1225</v>
      </c>
      <c r="G31" s="129">
        <v>3.0150135367954713E-2</v>
      </c>
      <c r="H31" s="130">
        <v>4108</v>
      </c>
      <c r="I31" s="14">
        <v>3578</v>
      </c>
      <c r="J31" s="14">
        <v>159</v>
      </c>
      <c r="K31" s="129">
        <v>3.8704965920155793E-2</v>
      </c>
      <c r="L31" s="14">
        <v>452</v>
      </c>
      <c r="M31" s="14">
        <v>432</v>
      </c>
      <c r="N31" s="14">
        <v>16</v>
      </c>
      <c r="O31" s="129">
        <v>3.5398230088495575E-2</v>
      </c>
      <c r="P31" s="131">
        <v>991.95080948999998</v>
      </c>
      <c r="Q31" s="131">
        <v>905.23836786000004</v>
      </c>
      <c r="R31" s="131">
        <v>41.884744449999999</v>
      </c>
      <c r="S31" s="36">
        <v>4.2224618448100826E-2</v>
      </c>
    </row>
    <row r="32" spans="2:19" ht="15" customHeight="1" x14ac:dyDescent="0.25">
      <c r="B32" s="67">
        <v>5819</v>
      </c>
      <c r="C32" s="128" t="s">
        <v>46</v>
      </c>
      <c r="D32" s="14">
        <v>36883</v>
      </c>
      <c r="E32" s="14">
        <v>33321</v>
      </c>
      <c r="F32" s="14">
        <v>1088</v>
      </c>
      <c r="G32" s="129">
        <v>2.9498685031044112E-2</v>
      </c>
      <c r="H32" s="130">
        <v>5245</v>
      </c>
      <c r="I32" s="14">
        <v>4827</v>
      </c>
      <c r="J32" s="14">
        <v>150</v>
      </c>
      <c r="K32" s="129">
        <v>2.8598665395614873E-2</v>
      </c>
      <c r="L32" s="14">
        <v>421</v>
      </c>
      <c r="M32" s="14">
        <v>389</v>
      </c>
      <c r="N32" s="14">
        <v>15</v>
      </c>
      <c r="O32" s="129">
        <v>3.5629453681710214E-2</v>
      </c>
      <c r="P32" s="131">
        <v>1572.89884710001</v>
      </c>
      <c r="Q32" s="131">
        <v>1456.5175432999999</v>
      </c>
      <c r="R32" s="131">
        <v>52.209210929999998</v>
      </c>
      <c r="S32" s="36">
        <v>3.3192986965601336E-2</v>
      </c>
    </row>
    <row r="33" spans="2:19" ht="15" customHeight="1" x14ac:dyDescent="0.25">
      <c r="B33" s="67">
        <v>6059</v>
      </c>
      <c r="C33" s="132" t="s">
        <v>202</v>
      </c>
      <c r="D33" s="118">
        <v>2104</v>
      </c>
      <c r="E33" s="118">
        <v>1663</v>
      </c>
      <c r="F33" s="118">
        <v>50</v>
      </c>
      <c r="G33" s="135">
        <v>2.3764258555133078E-2</v>
      </c>
      <c r="H33" s="136">
        <v>96</v>
      </c>
      <c r="I33" s="118">
        <v>78</v>
      </c>
      <c r="J33" s="118">
        <v>3</v>
      </c>
      <c r="K33" s="135">
        <v>3.125E-2</v>
      </c>
      <c r="L33" s="118">
        <v>67</v>
      </c>
      <c r="M33" s="118">
        <v>52</v>
      </c>
      <c r="N33" s="118">
        <v>2</v>
      </c>
      <c r="O33" s="135">
        <v>2.9850746268656716E-2</v>
      </c>
      <c r="P33" s="137">
        <v>127.0392243</v>
      </c>
      <c r="Q33" s="137">
        <v>94.233200319999995</v>
      </c>
      <c r="R33" s="137">
        <v>4.8536415399999999</v>
      </c>
      <c r="S33" s="134">
        <v>3.8205849939214408E-2</v>
      </c>
    </row>
    <row r="34" spans="2:19" ht="30.75" customHeight="1" x14ac:dyDescent="0.25">
      <c r="B34" s="67">
        <v>5801</v>
      </c>
      <c r="C34" s="92" t="s">
        <v>182</v>
      </c>
      <c r="D34" s="73">
        <v>10342</v>
      </c>
      <c r="E34" s="73">
        <v>9247</v>
      </c>
      <c r="F34" s="73">
        <v>300</v>
      </c>
      <c r="G34" s="86">
        <v>2.9007928833881261E-2</v>
      </c>
      <c r="H34" s="90">
        <v>1593</v>
      </c>
      <c r="I34" s="73">
        <v>1478</v>
      </c>
      <c r="J34" s="73">
        <v>49</v>
      </c>
      <c r="K34" s="86">
        <v>3.0759573132454487E-2</v>
      </c>
      <c r="L34" s="73">
        <v>479</v>
      </c>
      <c r="M34" s="73">
        <v>426</v>
      </c>
      <c r="N34" s="73">
        <v>1</v>
      </c>
      <c r="O34" s="86">
        <v>2.0876826722338203E-3</v>
      </c>
      <c r="P34" s="75">
        <v>1014.54890127</v>
      </c>
      <c r="Q34" s="75">
        <v>967.34154987999909</v>
      </c>
      <c r="R34" s="75">
        <v>11.76448375</v>
      </c>
      <c r="S34" s="74">
        <v>1.1595777921865927E-2</v>
      </c>
    </row>
    <row r="35" spans="2:19" ht="15" customHeight="1" x14ac:dyDescent="0.25">
      <c r="B35" s="67">
        <v>5820</v>
      </c>
      <c r="C35" s="121" t="s">
        <v>45</v>
      </c>
      <c r="D35" s="122">
        <v>1905</v>
      </c>
      <c r="E35" s="122">
        <v>1748</v>
      </c>
      <c r="F35" s="122">
        <v>59</v>
      </c>
      <c r="G35" s="125">
        <v>3.0971128608923884E-2</v>
      </c>
      <c r="H35" s="126">
        <v>453</v>
      </c>
      <c r="I35" s="122">
        <v>443</v>
      </c>
      <c r="J35" s="122">
        <v>14</v>
      </c>
      <c r="K35" s="125">
        <v>3.0905077262693158E-2</v>
      </c>
      <c r="L35" s="122">
        <v>87</v>
      </c>
      <c r="M35" s="122">
        <v>85</v>
      </c>
      <c r="N35" s="122">
        <v>0</v>
      </c>
      <c r="O35" s="125">
        <v>0</v>
      </c>
      <c r="P35" s="127">
        <v>390.13515677999999</v>
      </c>
      <c r="Q35" s="127">
        <v>374.25422702999998</v>
      </c>
      <c r="R35" s="127">
        <v>5.9369889999999996</v>
      </c>
      <c r="S35" s="124">
        <v>1.5217774909088521E-2</v>
      </c>
    </row>
    <row r="36" spans="2:19" ht="15" customHeight="1" x14ac:dyDescent="0.25">
      <c r="B36" s="67">
        <v>5821</v>
      </c>
      <c r="C36" s="128" t="s">
        <v>44</v>
      </c>
      <c r="D36" s="14">
        <v>7828</v>
      </c>
      <c r="E36" s="14">
        <v>6951</v>
      </c>
      <c r="F36" s="14">
        <v>236</v>
      </c>
      <c r="G36" s="129">
        <v>3.0148185998978026E-2</v>
      </c>
      <c r="H36" s="130">
        <v>905</v>
      </c>
      <c r="I36" s="14">
        <v>818</v>
      </c>
      <c r="J36" s="14">
        <v>30</v>
      </c>
      <c r="K36" s="129">
        <v>3.3149171270718231E-2</v>
      </c>
      <c r="L36" s="14">
        <v>211</v>
      </c>
      <c r="M36" s="14">
        <v>171</v>
      </c>
      <c r="N36" s="14">
        <v>0</v>
      </c>
      <c r="O36" s="129">
        <v>0</v>
      </c>
      <c r="P36" s="131">
        <v>195.05175418000002</v>
      </c>
      <c r="Q36" s="131">
        <v>172.60707424</v>
      </c>
      <c r="R36" s="131">
        <v>4.7968109999999999</v>
      </c>
      <c r="S36" s="36">
        <v>2.4592503769914058E-2</v>
      </c>
    </row>
    <row r="37" spans="2:19" ht="15" customHeight="1" x14ac:dyDescent="0.25">
      <c r="B37" s="67">
        <v>5822</v>
      </c>
      <c r="C37" s="128" t="s">
        <v>43</v>
      </c>
      <c r="D37" s="14">
        <v>392</v>
      </c>
      <c r="E37" s="14">
        <v>348</v>
      </c>
      <c r="F37" s="14">
        <v>0</v>
      </c>
      <c r="G37" s="129">
        <v>0</v>
      </c>
      <c r="H37" s="130">
        <v>59</v>
      </c>
      <c r="I37" s="14">
        <v>56</v>
      </c>
      <c r="J37" s="14">
        <v>0</v>
      </c>
      <c r="K37" s="129">
        <v>0</v>
      </c>
      <c r="L37" s="14">
        <v>59</v>
      </c>
      <c r="M37" s="14">
        <v>56</v>
      </c>
      <c r="N37" s="14">
        <v>0</v>
      </c>
      <c r="O37" s="129">
        <v>0</v>
      </c>
      <c r="P37" s="131">
        <v>146.234993</v>
      </c>
      <c r="Q37" s="131">
        <v>138.76043050000001</v>
      </c>
      <c r="R37" s="131">
        <v>0</v>
      </c>
      <c r="S37" s="36">
        <v>0</v>
      </c>
    </row>
    <row r="38" spans="2:19" ht="15" customHeight="1" x14ac:dyDescent="0.25">
      <c r="B38" s="67">
        <v>5823</v>
      </c>
      <c r="C38" s="128" t="s">
        <v>42</v>
      </c>
      <c r="D38" s="14">
        <v>0</v>
      </c>
      <c r="E38" s="14">
        <v>0</v>
      </c>
      <c r="F38" s="14">
        <v>0</v>
      </c>
      <c r="G38" s="129" t="s">
        <v>197</v>
      </c>
      <c r="H38" s="130">
        <v>0</v>
      </c>
      <c r="I38" s="14">
        <v>0</v>
      </c>
      <c r="J38" s="14">
        <v>0</v>
      </c>
      <c r="K38" s="129" t="s">
        <v>197</v>
      </c>
      <c r="L38" s="14">
        <v>0</v>
      </c>
      <c r="M38" s="14">
        <v>0</v>
      </c>
      <c r="N38" s="14">
        <v>0</v>
      </c>
      <c r="O38" s="129" t="s">
        <v>197</v>
      </c>
      <c r="P38" s="131">
        <v>0</v>
      </c>
      <c r="Q38" s="131">
        <v>0</v>
      </c>
      <c r="R38" s="131">
        <v>0</v>
      </c>
      <c r="S38" s="36" t="s">
        <v>197</v>
      </c>
    </row>
    <row r="39" spans="2:19" ht="15" customHeight="1" x14ac:dyDescent="0.25">
      <c r="B39" s="67">
        <v>5824</v>
      </c>
      <c r="C39" s="128" t="s">
        <v>41</v>
      </c>
      <c r="D39" s="14">
        <v>2</v>
      </c>
      <c r="E39" s="14">
        <v>2</v>
      </c>
      <c r="F39" s="14">
        <v>0</v>
      </c>
      <c r="G39" s="129">
        <v>0</v>
      </c>
      <c r="H39" s="130">
        <v>2</v>
      </c>
      <c r="I39" s="14">
        <v>2</v>
      </c>
      <c r="J39" s="14">
        <v>0</v>
      </c>
      <c r="K39" s="129">
        <v>0</v>
      </c>
      <c r="L39" s="14">
        <v>2</v>
      </c>
      <c r="M39" s="14">
        <v>2</v>
      </c>
      <c r="N39" s="14">
        <v>0</v>
      </c>
      <c r="O39" s="129">
        <v>0</v>
      </c>
      <c r="P39" s="131">
        <v>260.00916799999999</v>
      </c>
      <c r="Q39" s="131">
        <v>260.00916799999999</v>
      </c>
      <c r="R39" s="131">
        <v>0</v>
      </c>
      <c r="S39" s="36">
        <v>0</v>
      </c>
    </row>
    <row r="40" spans="2:19" ht="15" customHeight="1" x14ac:dyDescent="0.25">
      <c r="B40" s="67">
        <v>5825</v>
      </c>
      <c r="C40" s="128" t="s">
        <v>40</v>
      </c>
      <c r="D40" s="14">
        <v>21</v>
      </c>
      <c r="E40" s="14">
        <v>18</v>
      </c>
      <c r="F40" s="14">
        <v>1</v>
      </c>
      <c r="G40" s="129">
        <v>4.7619047619047616E-2</v>
      </c>
      <c r="H40" s="130">
        <v>27</v>
      </c>
      <c r="I40" s="14">
        <v>23</v>
      </c>
      <c r="J40" s="14">
        <v>1</v>
      </c>
      <c r="K40" s="129">
        <v>3.7037037037037035E-2</v>
      </c>
      <c r="L40" s="14">
        <v>5</v>
      </c>
      <c r="M40" s="14">
        <v>5</v>
      </c>
      <c r="N40" s="14">
        <v>1</v>
      </c>
      <c r="O40" s="129">
        <v>0.2</v>
      </c>
      <c r="P40" s="131">
        <v>2.9712009799999999</v>
      </c>
      <c r="Q40" s="131">
        <v>2.8263805299999998</v>
      </c>
      <c r="R40" s="131">
        <v>0.25</v>
      </c>
      <c r="S40" s="36">
        <v>8.4141060023479125E-2</v>
      </c>
    </row>
    <row r="41" spans="2:19" ht="15" customHeight="1" x14ac:dyDescent="0.25">
      <c r="B41" s="67">
        <v>6060</v>
      </c>
      <c r="C41" s="132" t="s">
        <v>188</v>
      </c>
      <c r="D41" s="118">
        <v>194</v>
      </c>
      <c r="E41" s="118">
        <v>180</v>
      </c>
      <c r="F41" s="118">
        <v>4</v>
      </c>
      <c r="G41" s="135">
        <v>2.0618556701030927E-2</v>
      </c>
      <c r="H41" s="136">
        <v>147</v>
      </c>
      <c r="I41" s="118">
        <v>136</v>
      </c>
      <c r="J41" s="118">
        <v>4</v>
      </c>
      <c r="K41" s="135">
        <v>2.7210884353741496E-2</v>
      </c>
      <c r="L41" s="118">
        <v>115</v>
      </c>
      <c r="M41" s="118">
        <v>107</v>
      </c>
      <c r="N41" s="118">
        <v>0</v>
      </c>
      <c r="O41" s="135">
        <v>0</v>
      </c>
      <c r="P41" s="137">
        <v>20.146628329999999</v>
      </c>
      <c r="Q41" s="137">
        <v>18.884269579999998</v>
      </c>
      <c r="R41" s="137">
        <v>0.78068375000000001</v>
      </c>
      <c r="S41" s="134">
        <v>3.8750094418404359E-2</v>
      </c>
    </row>
    <row r="42" spans="2:19" ht="15" customHeight="1" x14ac:dyDescent="0.25">
      <c r="B42" s="67">
        <v>5802</v>
      </c>
      <c r="C42" s="79" t="s">
        <v>4</v>
      </c>
      <c r="D42" s="73">
        <v>16069</v>
      </c>
      <c r="E42" s="73">
        <v>14055</v>
      </c>
      <c r="F42" s="73">
        <v>617</v>
      </c>
      <c r="G42" s="86">
        <v>3.8396913311344823E-2</v>
      </c>
      <c r="H42" s="90">
        <v>2576</v>
      </c>
      <c r="I42" s="73">
        <v>2292</v>
      </c>
      <c r="J42" s="73">
        <v>138</v>
      </c>
      <c r="K42" s="86">
        <v>5.3571428571428568E-2</v>
      </c>
      <c r="L42" s="73">
        <v>260</v>
      </c>
      <c r="M42" s="73">
        <v>236</v>
      </c>
      <c r="N42" s="73">
        <v>22</v>
      </c>
      <c r="O42" s="86">
        <v>8.461538461538462E-2</v>
      </c>
      <c r="P42" s="75">
        <v>492.59449691000003</v>
      </c>
      <c r="Q42" s="75">
        <v>455.49517410999999</v>
      </c>
      <c r="R42" s="75">
        <v>30.929295739999997</v>
      </c>
      <c r="S42" s="74">
        <v>6.2788553128418259E-2</v>
      </c>
    </row>
    <row r="43" spans="2:19" ht="15" customHeight="1" x14ac:dyDescent="0.25">
      <c r="B43" s="67">
        <v>5826</v>
      </c>
      <c r="C43" s="121" t="s">
        <v>39</v>
      </c>
      <c r="D43" s="122">
        <v>3265</v>
      </c>
      <c r="E43" s="122">
        <v>2903</v>
      </c>
      <c r="F43" s="122">
        <v>103</v>
      </c>
      <c r="G43" s="125">
        <v>3.1546707503828486E-2</v>
      </c>
      <c r="H43" s="126">
        <v>378</v>
      </c>
      <c r="I43" s="122">
        <v>317</v>
      </c>
      <c r="J43" s="122">
        <v>12</v>
      </c>
      <c r="K43" s="125">
        <v>3.1746031746031744E-2</v>
      </c>
      <c r="L43" s="122">
        <v>49</v>
      </c>
      <c r="M43" s="122">
        <v>44</v>
      </c>
      <c r="N43" s="122">
        <v>2</v>
      </c>
      <c r="O43" s="125">
        <v>4.0816326530612242E-2</v>
      </c>
      <c r="P43" s="127">
        <v>48.20035129</v>
      </c>
      <c r="Q43" s="127">
        <v>43.536277659999996</v>
      </c>
      <c r="R43" s="127">
        <v>1.9278166299999999</v>
      </c>
      <c r="S43" s="124">
        <v>3.9995904146033871E-2</v>
      </c>
    </row>
    <row r="44" spans="2:19" ht="15" customHeight="1" x14ac:dyDescent="0.25">
      <c r="B44" s="67">
        <v>5827</v>
      </c>
      <c r="C44" s="128" t="s">
        <v>38</v>
      </c>
      <c r="D44" s="14">
        <v>2163</v>
      </c>
      <c r="E44" s="14">
        <v>1896</v>
      </c>
      <c r="F44" s="14">
        <v>60</v>
      </c>
      <c r="G44" s="129">
        <v>2.7739251040221916E-2</v>
      </c>
      <c r="H44" s="130">
        <v>341</v>
      </c>
      <c r="I44" s="14">
        <v>300</v>
      </c>
      <c r="J44" s="14">
        <v>20</v>
      </c>
      <c r="K44" s="129">
        <v>5.865102639296188E-2</v>
      </c>
      <c r="L44" s="14">
        <v>32</v>
      </c>
      <c r="M44" s="14">
        <v>32</v>
      </c>
      <c r="N44" s="14">
        <v>4</v>
      </c>
      <c r="O44" s="129">
        <v>0.125</v>
      </c>
      <c r="P44" s="131">
        <v>72.627881590000001</v>
      </c>
      <c r="Q44" s="131">
        <v>67.889741819999998</v>
      </c>
      <c r="R44" s="131">
        <v>5.1706446599999998</v>
      </c>
      <c r="S44" s="36">
        <v>7.1193659333056145E-2</v>
      </c>
    </row>
    <row r="45" spans="2:19" ht="15" customHeight="1" x14ac:dyDescent="0.25">
      <c r="B45" s="67">
        <v>5828</v>
      </c>
      <c r="C45" s="128" t="s">
        <v>37</v>
      </c>
      <c r="D45" s="14">
        <v>4562</v>
      </c>
      <c r="E45" s="14">
        <v>3926</v>
      </c>
      <c r="F45" s="14">
        <v>201</v>
      </c>
      <c r="G45" s="129">
        <v>4.4059622972380537E-2</v>
      </c>
      <c r="H45" s="130">
        <v>551</v>
      </c>
      <c r="I45" s="14">
        <v>481</v>
      </c>
      <c r="J45" s="14">
        <v>37</v>
      </c>
      <c r="K45" s="129">
        <v>6.7150635208711437E-2</v>
      </c>
      <c r="L45" s="14">
        <v>45</v>
      </c>
      <c r="M45" s="14">
        <v>38</v>
      </c>
      <c r="N45" s="14">
        <v>5</v>
      </c>
      <c r="O45" s="129">
        <v>0.1111111111111111</v>
      </c>
      <c r="P45" s="131">
        <v>104.91000376000001</v>
      </c>
      <c r="Q45" s="131">
        <v>94.207994120000009</v>
      </c>
      <c r="R45" s="131">
        <v>6.9282550199999999</v>
      </c>
      <c r="S45" s="36">
        <v>6.6039984478978714E-2</v>
      </c>
    </row>
    <row r="46" spans="2:19" ht="15" customHeight="1" x14ac:dyDescent="0.25">
      <c r="B46" s="67">
        <v>5829</v>
      </c>
      <c r="C46" s="128" t="s">
        <v>36</v>
      </c>
      <c r="D46" s="14">
        <v>1744</v>
      </c>
      <c r="E46" s="14">
        <v>1537</v>
      </c>
      <c r="F46" s="14">
        <v>55</v>
      </c>
      <c r="G46" s="129">
        <v>3.153669724770642E-2</v>
      </c>
      <c r="H46" s="130">
        <v>196</v>
      </c>
      <c r="I46" s="14">
        <v>171</v>
      </c>
      <c r="J46" s="14">
        <v>15</v>
      </c>
      <c r="K46" s="129">
        <v>7.6530612244897961E-2</v>
      </c>
      <c r="L46" s="14">
        <v>15</v>
      </c>
      <c r="M46" s="14">
        <v>12</v>
      </c>
      <c r="N46" s="14">
        <v>1</v>
      </c>
      <c r="O46" s="129">
        <v>6.6666666666666666E-2</v>
      </c>
      <c r="P46" s="131">
        <v>26.006596260000002</v>
      </c>
      <c r="Q46" s="131">
        <v>22.91708921</v>
      </c>
      <c r="R46" s="131">
        <v>1.90046</v>
      </c>
      <c r="S46" s="36">
        <v>7.3076075815543873E-2</v>
      </c>
    </row>
    <row r="47" spans="2:19" ht="15" customHeight="1" x14ac:dyDescent="0.25">
      <c r="B47" s="67">
        <v>5830</v>
      </c>
      <c r="C47" s="128" t="s">
        <v>35</v>
      </c>
      <c r="D47" s="14">
        <v>143</v>
      </c>
      <c r="E47" s="14">
        <v>132</v>
      </c>
      <c r="F47" s="14">
        <v>6</v>
      </c>
      <c r="G47" s="129">
        <v>4.195804195804196E-2</v>
      </c>
      <c r="H47" s="130">
        <v>34</v>
      </c>
      <c r="I47" s="14">
        <v>29</v>
      </c>
      <c r="J47" s="14">
        <v>1</v>
      </c>
      <c r="K47" s="129">
        <v>2.9411764705882353E-2</v>
      </c>
      <c r="L47" s="14">
        <v>3</v>
      </c>
      <c r="M47" s="14">
        <v>3</v>
      </c>
      <c r="N47" s="14">
        <v>0</v>
      </c>
      <c r="O47" s="129">
        <v>0</v>
      </c>
      <c r="P47" s="131">
        <v>4.2248299999999999</v>
      </c>
      <c r="Q47" s="131">
        <v>3.3754400000000002</v>
      </c>
      <c r="R47" s="131">
        <v>7.9022499999999996E-2</v>
      </c>
      <c r="S47" s="36">
        <v>1.8704302895027728E-2</v>
      </c>
    </row>
    <row r="48" spans="2:19" ht="15" customHeight="1" x14ac:dyDescent="0.25">
      <c r="B48" s="67">
        <v>5831</v>
      </c>
      <c r="C48" s="128" t="s">
        <v>34</v>
      </c>
      <c r="D48" s="14">
        <v>2017</v>
      </c>
      <c r="E48" s="14">
        <v>1764</v>
      </c>
      <c r="F48" s="14">
        <v>103</v>
      </c>
      <c r="G48" s="129">
        <v>5.1065939514129896E-2</v>
      </c>
      <c r="H48" s="130">
        <v>461</v>
      </c>
      <c r="I48" s="14">
        <v>420</v>
      </c>
      <c r="J48" s="14">
        <v>31</v>
      </c>
      <c r="K48" s="129">
        <v>6.7245119305856832E-2</v>
      </c>
      <c r="L48" s="14">
        <v>39</v>
      </c>
      <c r="M48" s="14">
        <v>38</v>
      </c>
      <c r="N48" s="14">
        <v>7</v>
      </c>
      <c r="O48" s="129">
        <v>0.17948717948717949</v>
      </c>
      <c r="P48" s="131">
        <v>97.285042779999998</v>
      </c>
      <c r="Q48" s="131">
        <v>91.869768959999988</v>
      </c>
      <c r="R48" s="131">
        <v>9.6645624899999998</v>
      </c>
      <c r="S48" s="36">
        <v>9.9342737730561542E-2</v>
      </c>
    </row>
    <row r="49" spans="1:19" ht="15" customHeight="1" x14ac:dyDescent="0.25">
      <c r="B49" s="67">
        <v>5832</v>
      </c>
      <c r="C49" s="128" t="s">
        <v>33</v>
      </c>
      <c r="D49" s="14">
        <v>18</v>
      </c>
      <c r="E49" s="14">
        <v>15</v>
      </c>
      <c r="F49" s="14">
        <v>1</v>
      </c>
      <c r="G49" s="129">
        <v>5.5555555555555552E-2</v>
      </c>
      <c r="H49" s="130">
        <v>11</v>
      </c>
      <c r="I49" s="14">
        <v>10</v>
      </c>
      <c r="J49" s="14">
        <v>1</v>
      </c>
      <c r="K49" s="129">
        <v>9.0909090909090912E-2</v>
      </c>
      <c r="L49" s="14">
        <v>1</v>
      </c>
      <c r="M49" s="14">
        <v>1</v>
      </c>
      <c r="N49" s="14">
        <v>0</v>
      </c>
      <c r="O49" s="129">
        <v>0</v>
      </c>
      <c r="P49" s="131">
        <v>1.9998312499999999</v>
      </c>
      <c r="Q49" s="131">
        <v>1.82745625</v>
      </c>
      <c r="R49" s="131">
        <v>5.4516250000000002E-2</v>
      </c>
      <c r="S49" s="36">
        <v>2.7260425098367676E-2</v>
      </c>
    </row>
    <row r="50" spans="1:19" ht="15" customHeight="1" x14ac:dyDescent="0.25">
      <c r="B50" s="67">
        <v>5833</v>
      </c>
      <c r="C50" s="128" t="s">
        <v>32</v>
      </c>
      <c r="D50" s="14">
        <v>329</v>
      </c>
      <c r="E50" s="14">
        <v>300</v>
      </c>
      <c r="F50" s="14">
        <v>12</v>
      </c>
      <c r="G50" s="129">
        <v>3.64741641337386E-2</v>
      </c>
      <c r="H50" s="130">
        <v>55</v>
      </c>
      <c r="I50" s="14">
        <v>53</v>
      </c>
      <c r="J50" s="14">
        <v>1</v>
      </c>
      <c r="K50" s="129">
        <v>1.8181818181818181E-2</v>
      </c>
      <c r="L50" s="14">
        <v>8</v>
      </c>
      <c r="M50" s="14">
        <v>8</v>
      </c>
      <c r="N50" s="14">
        <v>0</v>
      </c>
      <c r="O50" s="129">
        <v>0</v>
      </c>
      <c r="P50" s="131">
        <v>9.89236</v>
      </c>
      <c r="Q50" s="131">
        <v>9.7836437499999995</v>
      </c>
      <c r="R50" s="131">
        <v>0.19218750000000001</v>
      </c>
      <c r="S50" s="36">
        <v>1.9427871610010149E-2</v>
      </c>
    </row>
    <row r="51" spans="1:19" ht="15" customHeight="1" x14ac:dyDescent="0.25">
      <c r="B51" s="67">
        <v>6061</v>
      </c>
      <c r="C51" s="132" t="s">
        <v>189</v>
      </c>
      <c r="D51" s="118">
        <v>1828</v>
      </c>
      <c r="E51" s="118">
        <v>1582</v>
      </c>
      <c r="F51" s="118">
        <v>76</v>
      </c>
      <c r="G51" s="135">
        <v>4.1575492341356671E-2</v>
      </c>
      <c r="H51" s="136">
        <v>549</v>
      </c>
      <c r="I51" s="118">
        <v>511</v>
      </c>
      <c r="J51" s="118">
        <v>20</v>
      </c>
      <c r="K51" s="135">
        <v>3.6429872495446269E-2</v>
      </c>
      <c r="L51" s="118">
        <v>68</v>
      </c>
      <c r="M51" s="118">
        <v>60</v>
      </c>
      <c r="N51" s="118">
        <v>3</v>
      </c>
      <c r="O51" s="135">
        <v>4.4117647058823532E-2</v>
      </c>
      <c r="P51" s="137">
        <v>127.44759998000001</v>
      </c>
      <c r="Q51" s="137">
        <v>120.08776234</v>
      </c>
      <c r="R51" s="137">
        <v>5.01183069</v>
      </c>
      <c r="S51" s="134">
        <v>3.9324637661175992E-2</v>
      </c>
    </row>
    <row r="52" spans="1:19" ht="15" customHeight="1" x14ac:dyDescent="0.25">
      <c r="B52" s="67">
        <v>5803</v>
      </c>
      <c r="C52" s="79" t="s">
        <v>190</v>
      </c>
      <c r="D52" s="73">
        <v>0</v>
      </c>
      <c r="E52" s="73">
        <v>0</v>
      </c>
      <c r="F52" s="73">
        <v>0</v>
      </c>
      <c r="G52" s="86" t="s">
        <v>197</v>
      </c>
      <c r="H52" s="90">
        <v>0</v>
      </c>
      <c r="I52" s="73">
        <v>0</v>
      </c>
      <c r="J52" s="73">
        <v>0</v>
      </c>
      <c r="K52" s="86" t="s">
        <v>197</v>
      </c>
      <c r="L52" s="73">
        <v>0</v>
      </c>
      <c r="M52" s="73">
        <v>0</v>
      </c>
      <c r="N52" s="73">
        <v>0</v>
      </c>
      <c r="O52" s="86" t="s">
        <v>197</v>
      </c>
      <c r="P52" s="75">
        <v>0</v>
      </c>
      <c r="Q52" s="75">
        <v>0</v>
      </c>
      <c r="R52" s="75">
        <v>0</v>
      </c>
      <c r="S52" s="74" t="s">
        <v>197</v>
      </c>
    </row>
    <row r="53" spans="1:19" ht="15" customHeight="1" x14ac:dyDescent="0.25">
      <c r="B53" s="67">
        <v>5804</v>
      </c>
      <c r="C53" s="79" t="s">
        <v>184</v>
      </c>
      <c r="D53" s="73">
        <v>0</v>
      </c>
      <c r="E53" s="73">
        <v>0</v>
      </c>
      <c r="F53" s="73">
        <v>0</v>
      </c>
      <c r="G53" s="86" t="s">
        <v>197</v>
      </c>
      <c r="H53" s="90">
        <v>0</v>
      </c>
      <c r="I53" s="73">
        <v>0</v>
      </c>
      <c r="J53" s="73">
        <v>0</v>
      </c>
      <c r="K53" s="86" t="s">
        <v>197</v>
      </c>
      <c r="L53" s="73">
        <v>0</v>
      </c>
      <c r="M53" s="73">
        <v>0</v>
      </c>
      <c r="N53" s="73">
        <v>0</v>
      </c>
      <c r="O53" s="86" t="s">
        <v>197</v>
      </c>
      <c r="P53" s="75">
        <v>0</v>
      </c>
      <c r="Q53" s="75">
        <v>0</v>
      </c>
      <c r="R53" s="75">
        <v>0</v>
      </c>
      <c r="S53" s="74" t="s">
        <v>197</v>
      </c>
    </row>
    <row r="54" spans="1:19" ht="15" customHeight="1" x14ac:dyDescent="0.25">
      <c r="B54" s="67">
        <v>6055</v>
      </c>
      <c r="C54" s="79" t="s">
        <v>183</v>
      </c>
      <c r="D54" s="73">
        <v>20563</v>
      </c>
      <c r="E54" s="73">
        <v>18642</v>
      </c>
      <c r="F54" s="73">
        <v>575</v>
      </c>
      <c r="G54" s="86">
        <v>2.796284588824588E-2</v>
      </c>
      <c r="H54" s="90">
        <v>1092</v>
      </c>
      <c r="I54" s="73">
        <v>978</v>
      </c>
      <c r="J54" s="73">
        <v>19</v>
      </c>
      <c r="K54" s="86">
        <v>1.73992673992674E-2</v>
      </c>
      <c r="L54" s="73">
        <v>225</v>
      </c>
      <c r="M54" s="73">
        <v>191</v>
      </c>
      <c r="N54" s="73">
        <v>4</v>
      </c>
      <c r="O54" s="86">
        <v>1.7777777777777778E-2</v>
      </c>
      <c r="P54" s="75">
        <v>505.01935664999996</v>
      </c>
      <c r="Q54" s="75">
        <v>447.69315763999998</v>
      </c>
      <c r="R54" s="75">
        <v>7.8170734500000005</v>
      </c>
      <c r="S54" s="74">
        <v>1.5478760065463325E-2</v>
      </c>
    </row>
    <row r="55" spans="1:19" ht="15" hidden="1" customHeight="1" x14ac:dyDescent="0.25">
      <c r="B55" s="67">
        <v>6056</v>
      </c>
      <c r="C55" s="80" t="s">
        <v>191</v>
      </c>
      <c r="D55" s="73">
        <v>20563</v>
      </c>
      <c r="E55" s="73">
        <v>18642</v>
      </c>
      <c r="F55" s="73">
        <v>575</v>
      </c>
      <c r="G55" s="86">
        <v>2.796284588824588E-2</v>
      </c>
      <c r="H55" s="90">
        <v>1092</v>
      </c>
      <c r="I55" s="73">
        <v>978</v>
      </c>
      <c r="J55" s="73">
        <v>19</v>
      </c>
      <c r="K55" s="86">
        <v>1.73992673992674E-2</v>
      </c>
      <c r="L55" s="73">
        <v>225</v>
      </c>
      <c r="M55" s="73">
        <v>191</v>
      </c>
      <c r="N55" s="73">
        <v>4</v>
      </c>
      <c r="O55" s="86">
        <v>1.7777777777777778E-2</v>
      </c>
      <c r="P55" s="75">
        <v>505.01935664999996</v>
      </c>
      <c r="Q55" s="75">
        <v>447.69315763999998</v>
      </c>
      <c r="R55" s="75">
        <v>7.8170734500000005</v>
      </c>
      <c r="S55" s="74">
        <v>1.5478760065463325E-2</v>
      </c>
    </row>
    <row r="56" spans="1:19" ht="15" customHeight="1" x14ac:dyDescent="0.25">
      <c r="B56" s="67">
        <v>5797</v>
      </c>
      <c r="C56" s="82" t="s">
        <v>3</v>
      </c>
      <c r="D56" s="76">
        <v>3635</v>
      </c>
      <c r="E56" s="76">
        <v>3273</v>
      </c>
      <c r="F56" s="76">
        <v>29</v>
      </c>
      <c r="G56" s="87">
        <v>7.9779917469050901E-3</v>
      </c>
      <c r="H56" s="91">
        <v>2077</v>
      </c>
      <c r="I56" s="76">
        <v>1911</v>
      </c>
      <c r="J56" s="76">
        <v>20</v>
      </c>
      <c r="K56" s="87">
        <v>9.6292729898892638E-3</v>
      </c>
      <c r="L56" s="76">
        <v>99</v>
      </c>
      <c r="M56" s="76">
        <v>97</v>
      </c>
      <c r="N56" s="76">
        <v>3</v>
      </c>
      <c r="O56" s="87">
        <v>3.0303030303030304E-2</v>
      </c>
      <c r="P56" s="78">
        <v>1094.27396778</v>
      </c>
      <c r="Q56" s="78">
        <v>1044.7168649800001</v>
      </c>
      <c r="R56" s="78">
        <v>8.4879463900000012</v>
      </c>
      <c r="S56" s="77">
        <v>7.7566922360584505E-3</v>
      </c>
    </row>
    <row r="57" spans="1:19" ht="15" hidden="1" customHeight="1" x14ac:dyDescent="0.25">
      <c r="B57" s="67">
        <v>5805</v>
      </c>
      <c r="C57" s="62" t="s">
        <v>185</v>
      </c>
      <c r="D57" s="54">
        <v>3635</v>
      </c>
      <c r="E57" s="54">
        <v>3273</v>
      </c>
      <c r="F57" s="54">
        <v>29</v>
      </c>
      <c r="G57" s="69">
        <v>7.9779917469050901E-3</v>
      </c>
      <c r="H57" s="54">
        <v>1661</v>
      </c>
      <c r="I57" s="54">
        <v>1512</v>
      </c>
      <c r="J57" s="54">
        <v>14</v>
      </c>
      <c r="K57" s="69">
        <v>8.4286574352799518E-3</v>
      </c>
      <c r="L57" s="54">
        <v>96</v>
      </c>
      <c r="M57" s="54">
        <v>94</v>
      </c>
      <c r="N57" s="54">
        <v>3</v>
      </c>
      <c r="O57" s="69">
        <v>3.125E-2</v>
      </c>
      <c r="P57" s="70">
        <v>861.32823165999991</v>
      </c>
      <c r="Q57" s="70">
        <v>845.64607749999902</v>
      </c>
      <c r="R57" s="70">
        <v>2.9329152500000002</v>
      </c>
      <c r="S57" s="69">
        <v>3.4051075329871883E-3</v>
      </c>
    </row>
    <row r="58" spans="1:19" ht="15" hidden="1" customHeight="1" x14ac:dyDescent="0.25">
      <c r="B58" s="67">
        <v>5834</v>
      </c>
      <c r="C58" s="63" t="s">
        <v>3</v>
      </c>
      <c r="D58" s="54">
        <v>3635</v>
      </c>
      <c r="E58" s="54">
        <v>3273</v>
      </c>
      <c r="F58" s="54">
        <v>29</v>
      </c>
      <c r="G58" s="69">
        <v>7.9779917469050901E-3</v>
      </c>
      <c r="H58" s="54">
        <v>1661</v>
      </c>
      <c r="I58" s="54">
        <v>1512</v>
      </c>
      <c r="J58" s="54">
        <v>14</v>
      </c>
      <c r="K58" s="69">
        <v>8.4286574352799518E-3</v>
      </c>
      <c r="L58" s="54">
        <v>96</v>
      </c>
      <c r="M58" s="54">
        <v>94</v>
      </c>
      <c r="N58" s="54">
        <v>3</v>
      </c>
      <c r="O58" s="69">
        <v>3.125E-2</v>
      </c>
      <c r="P58" s="70">
        <v>861.32823165999991</v>
      </c>
      <c r="Q58" s="70">
        <v>845.64607749999902</v>
      </c>
      <c r="R58" s="70">
        <v>2.9329152500000002</v>
      </c>
      <c r="S58" s="69">
        <v>3.4051075329871883E-3</v>
      </c>
    </row>
    <row r="59" spans="1:19" ht="15" customHeight="1" x14ac:dyDescent="0.25">
      <c r="B59" s="67"/>
    </row>
    <row r="60" spans="1:19" ht="15" customHeight="1" x14ac:dyDescent="0.25">
      <c r="P60" s="202" t="s">
        <v>180</v>
      </c>
      <c r="Q60" s="202"/>
      <c r="R60" s="202"/>
      <c r="S60" s="202"/>
    </row>
    <row r="61" spans="1:19" ht="15" customHeight="1" x14ac:dyDescent="0.25">
      <c r="P61" s="170"/>
      <c r="Q61" s="170"/>
      <c r="R61" s="170"/>
      <c r="S61" s="170"/>
    </row>
    <row r="62" spans="1:19" ht="15" customHeight="1" x14ac:dyDescent="0.25"/>
    <row r="64" spans="1:19" ht="15" hidden="1" customHeight="1" x14ac:dyDescent="0.25">
      <c r="A64" s="39" t="b">
        <v>1</v>
      </c>
      <c r="B64" s="39" t="s">
        <v>17</v>
      </c>
      <c r="C64" s="39" t="s">
        <v>179</v>
      </c>
    </row>
  </sheetData>
  <mergeCells count="5">
    <mergeCell ref="P60:S60"/>
    <mergeCell ref="D4:G4"/>
    <mergeCell ref="H4:K4"/>
    <mergeCell ref="L4:O4"/>
    <mergeCell ref="P4:S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B1:J43"/>
  <sheetViews>
    <sheetView zoomScaleNormal="100" workbookViewId="0">
      <selection activeCell="C2" sqref="C2"/>
    </sheetView>
  </sheetViews>
  <sheetFormatPr baseColWidth="10" defaultRowHeight="15" x14ac:dyDescent="0.25"/>
  <cols>
    <col min="1" max="1" width="5.140625" style="39" customWidth="1"/>
    <col min="2" max="2" width="10.28515625" style="39" hidden="1" customWidth="1"/>
    <col min="3" max="3" width="20" style="39" customWidth="1"/>
    <col min="4" max="9" width="18.7109375" style="39" customWidth="1"/>
    <col min="10" max="16" width="8.7109375" style="39" customWidth="1"/>
    <col min="17" max="16384" width="11.42578125" style="39"/>
  </cols>
  <sheetData>
    <row r="1" spans="2:10" ht="15" customHeight="1" x14ac:dyDescent="0.25"/>
    <row r="2" spans="2:10" ht="43.5" customHeight="1" x14ac:dyDescent="0.35">
      <c r="B2" s="93"/>
      <c r="C2" s="205" t="s">
        <v>142</v>
      </c>
      <c r="D2" s="205"/>
      <c r="E2" s="205"/>
      <c r="F2" s="205"/>
      <c r="G2" s="205"/>
      <c r="H2" s="205"/>
      <c r="I2" s="205"/>
      <c r="J2" s="94"/>
    </row>
    <row r="3" spans="2:10" ht="15" customHeight="1" x14ac:dyDescent="0.25">
      <c r="B3" s="54"/>
    </row>
    <row r="4" spans="2:10" ht="15" customHeight="1" x14ac:dyDescent="0.25">
      <c r="B4" s="54"/>
      <c r="C4" s="95" t="s">
        <v>31</v>
      </c>
      <c r="D4" s="95"/>
      <c r="E4" s="95"/>
      <c r="F4" s="95"/>
      <c r="G4" s="95"/>
      <c r="H4" s="95"/>
      <c r="I4" s="95"/>
    </row>
    <row r="5" spans="2:10" ht="15" hidden="1" customHeight="1" x14ac:dyDescent="0.25">
      <c r="B5" s="54"/>
      <c r="D5" s="54" t="s">
        <v>14</v>
      </c>
      <c r="E5" s="54">
        <v>1</v>
      </c>
      <c r="F5" s="54">
        <v>2</v>
      </c>
      <c r="G5" s="54">
        <v>5</v>
      </c>
      <c r="H5" s="54">
        <v>4</v>
      </c>
      <c r="I5" s="54">
        <v>3</v>
      </c>
    </row>
    <row r="6" spans="2:10" ht="32.25" customHeight="1" x14ac:dyDescent="0.25">
      <c r="B6" s="54"/>
      <c r="D6" s="184" t="s">
        <v>156</v>
      </c>
      <c r="E6" s="184" t="s">
        <v>157</v>
      </c>
      <c r="F6" s="184" t="s">
        <v>158</v>
      </c>
      <c r="G6" s="184" t="s">
        <v>175</v>
      </c>
      <c r="H6" s="184" t="s">
        <v>174</v>
      </c>
      <c r="I6" s="184" t="s">
        <v>159</v>
      </c>
    </row>
    <row r="7" spans="2:10" ht="15" customHeight="1" x14ac:dyDescent="0.25">
      <c r="B7" s="39">
        <v>5795</v>
      </c>
      <c r="C7" s="100" t="s">
        <v>104</v>
      </c>
      <c r="D7" s="52">
        <v>4975</v>
      </c>
      <c r="E7" s="52">
        <v>1472</v>
      </c>
      <c r="F7" s="52">
        <v>1821</v>
      </c>
      <c r="G7" s="52">
        <v>1158</v>
      </c>
      <c r="H7" s="52">
        <v>151</v>
      </c>
      <c r="I7" s="52">
        <v>373</v>
      </c>
    </row>
    <row r="8" spans="2:10" ht="5.25" customHeight="1" x14ac:dyDescent="0.25">
      <c r="C8" s="50"/>
      <c r="D8" s="38"/>
      <c r="E8" s="38"/>
      <c r="F8" s="38"/>
      <c r="G8" s="38"/>
      <c r="H8" s="38"/>
      <c r="I8" s="38"/>
    </row>
    <row r="9" spans="2:10" ht="15" customHeight="1" x14ac:dyDescent="0.25">
      <c r="B9" s="39">
        <v>5806</v>
      </c>
      <c r="C9" s="159" t="s">
        <v>59</v>
      </c>
      <c r="D9" s="13">
        <v>289</v>
      </c>
      <c r="E9" s="13">
        <v>204</v>
      </c>
      <c r="F9" s="13">
        <v>25</v>
      </c>
      <c r="G9" s="13">
        <v>60</v>
      </c>
      <c r="H9" s="13">
        <v>0</v>
      </c>
      <c r="I9" s="13">
        <v>0</v>
      </c>
    </row>
    <row r="10" spans="2:10" ht="15" customHeight="1" x14ac:dyDescent="0.25">
      <c r="B10" s="39">
        <v>5807</v>
      </c>
      <c r="C10" s="160" t="s">
        <v>58</v>
      </c>
      <c r="D10" s="14">
        <v>190</v>
      </c>
      <c r="E10" s="14">
        <v>108</v>
      </c>
      <c r="F10" s="14">
        <v>44</v>
      </c>
      <c r="G10" s="14">
        <v>29</v>
      </c>
      <c r="H10" s="14">
        <v>5</v>
      </c>
      <c r="I10" s="14">
        <v>4</v>
      </c>
    </row>
    <row r="11" spans="2:10" ht="15" customHeight="1" x14ac:dyDescent="0.25">
      <c r="B11" s="39">
        <v>5808</v>
      </c>
      <c r="C11" s="160" t="s">
        <v>57</v>
      </c>
      <c r="D11" s="14">
        <v>717</v>
      </c>
      <c r="E11" s="14">
        <v>406</v>
      </c>
      <c r="F11" s="14">
        <v>181</v>
      </c>
      <c r="G11" s="14">
        <v>112</v>
      </c>
      <c r="H11" s="14">
        <v>5</v>
      </c>
      <c r="I11" s="14">
        <v>13</v>
      </c>
    </row>
    <row r="12" spans="2:10" ht="15" customHeight="1" x14ac:dyDescent="0.25">
      <c r="B12" s="39">
        <v>5809</v>
      </c>
      <c r="C12" s="161" t="s">
        <v>56</v>
      </c>
      <c r="D12" s="15">
        <v>153</v>
      </c>
      <c r="E12" s="15">
        <v>62</v>
      </c>
      <c r="F12" s="15">
        <v>15</v>
      </c>
      <c r="G12" s="15">
        <v>62</v>
      </c>
      <c r="H12" s="15">
        <v>2</v>
      </c>
      <c r="I12" s="15">
        <v>12</v>
      </c>
    </row>
    <row r="13" spans="2:10" ht="5.25" customHeight="1" x14ac:dyDescent="0.25">
      <c r="C13" s="97" t="s">
        <v>8</v>
      </c>
      <c r="D13" s="54" t="s">
        <v>8</v>
      </c>
      <c r="E13" s="54" t="s">
        <v>8</v>
      </c>
      <c r="F13" s="54" t="s">
        <v>8</v>
      </c>
      <c r="G13" s="54" t="s">
        <v>8</v>
      </c>
      <c r="H13" s="54" t="s">
        <v>8</v>
      </c>
      <c r="I13" s="54" t="s">
        <v>8</v>
      </c>
    </row>
    <row r="14" spans="2:10" ht="15" customHeight="1" x14ac:dyDescent="0.25">
      <c r="B14" s="39">
        <v>5810</v>
      </c>
      <c r="C14" s="159" t="s">
        <v>55</v>
      </c>
      <c r="D14" s="13">
        <v>1111</v>
      </c>
      <c r="E14" s="13">
        <v>210</v>
      </c>
      <c r="F14" s="13">
        <v>590</v>
      </c>
      <c r="G14" s="13">
        <v>261</v>
      </c>
      <c r="H14" s="13">
        <v>5</v>
      </c>
      <c r="I14" s="13">
        <v>45</v>
      </c>
    </row>
    <row r="15" spans="2:10" ht="15" customHeight="1" x14ac:dyDescent="0.25">
      <c r="B15" s="39">
        <v>5846</v>
      </c>
      <c r="C15" s="162" t="s">
        <v>135</v>
      </c>
      <c r="D15" s="139">
        <v>701</v>
      </c>
      <c r="E15" s="139">
        <v>132</v>
      </c>
      <c r="F15" s="139">
        <v>378</v>
      </c>
      <c r="G15" s="139">
        <v>162</v>
      </c>
      <c r="H15" s="139">
        <v>1</v>
      </c>
      <c r="I15" s="139">
        <v>28</v>
      </c>
    </row>
    <row r="16" spans="2:10" ht="15" customHeight="1" x14ac:dyDescent="0.25">
      <c r="B16" s="39">
        <v>5847</v>
      </c>
      <c r="C16" s="162" t="s">
        <v>136</v>
      </c>
      <c r="D16" s="139">
        <v>71</v>
      </c>
      <c r="E16" s="139">
        <v>15</v>
      </c>
      <c r="F16" s="139">
        <v>29</v>
      </c>
      <c r="G16" s="139">
        <v>24</v>
      </c>
      <c r="H16" s="139">
        <v>1</v>
      </c>
      <c r="I16" s="139">
        <v>2</v>
      </c>
    </row>
    <row r="17" spans="2:9" ht="15" customHeight="1" x14ac:dyDescent="0.25">
      <c r="B17" s="39">
        <v>5848</v>
      </c>
      <c r="C17" s="162" t="s">
        <v>137</v>
      </c>
      <c r="D17" s="139">
        <v>103</v>
      </c>
      <c r="E17" s="139">
        <v>22</v>
      </c>
      <c r="F17" s="139">
        <v>46</v>
      </c>
      <c r="G17" s="139">
        <v>28</v>
      </c>
      <c r="H17" s="139">
        <v>1</v>
      </c>
      <c r="I17" s="139">
        <v>6</v>
      </c>
    </row>
    <row r="18" spans="2:9" ht="15" customHeight="1" x14ac:dyDescent="0.25">
      <c r="B18" s="39">
        <v>5849</v>
      </c>
      <c r="C18" s="162" t="s">
        <v>138</v>
      </c>
      <c r="D18" s="139">
        <v>23</v>
      </c>
      <c r="E18" s="139">
        <v>8</v>
      </c>
      <c r="F18" s="139">
        <v>9</v>
      </c>
      <c r="G18" s="139">
        <v>6</v>
      </c>
      <c r="H18" s="139">
        <v>0</v>
      </c>
      <c r="I18" s="139">
        <v>0</v>
      </c>
    </row>
    <row r="19" spans="2:9" ht="15" customHeight="1" x14ac:dyDescent="0.25">
      <c r="B19" s="39">
        <v>5850</v>
      </c>
      <c r="C19" s="162" t="s">
        <v>139</v>
      </c>
      <c r="D19" s="139">
        <v>133</v>
      </c>
      <c r="E19" s="139">
        <v>14</v>
      </c>
      <c r="F19" s="139">
        <v>83</v>
      </c>
      <c r="G19" s="139">
        <v>29</v>
      </c>
      <c r="H19" s="139">
        <v>1</v>
      </c>
      <c r="I19" s="139">
        <v>6</v>
      </c>
    </row>
    <row r="20" spans="2:9" ht="15" customHeight="1" x14ac:dyDescent="0.25">
      <c r="B20" s="39">
        <v>5851</v>
      </c>
      <c r="C20" s="162" t="s">
        <v>140</v>
      </c>
      <c r="D20" s="139">
        <v>80</v>
      </c>
      <c r="E20" s="139">
        <v>19</v>
      </c>
      <c r="F20" s="139">
        <v>45</v>
      </c>
      <c r="G20" s="139">
        <v>12</v>
      </c>
      <c r="H20" s="139">
        <v>1</v>
      </c>
      <c r="I20" s="139">
        <v>3</v>
      </c>
    </row>
    <row r="21" spans="2:9" ht="15" customHeight="1" x14ac:dyDescent="0.25">
      <c r="B21" s="39">
        <v>5811</v>
      </c>
      <c r="C21" s="160" t="s">
        <v>54</v>
      </c>
      <c r="D21" s="14">
        <v>1</v>
      </c>
      <c r="E21" s="14">
        <v>0</v>
      </c>
      <c r="F21" s="14">
        <v>1</v>
      </c>
      <c r="G21" s="14">
        <v>0</v>
      </c>
      <c r="H21" s="14">
        <v>0</v>
      </c>
      <c r="I21" s="14">
        <v>0</v>
      </c>
    </row>
    <row r="22" spans="2:9" ht="15" customHeight="1" x14ac:dyDescent="0.25">
      <c r="B22" s="39">
        <v>5812</v>
      </c>
      <c r="C22" s="161" t="s">
        <v>141</v>
      </c>
      <c r="D22" s="15">
        <v>150</v>
      </c>
      <c r="E22" s="15">
        <v>1</v>
      </c>
      <c r="F22" s="15">
        <v>83</v>
      </c>
      <c r="G22" s="15">
        <v>5</v>
      </c>
      <c r="H22" s="15">
        <v>24</v>
      </c>
      <c r="I22" s="15">
        <v>37</v>
      </c>
    </row>
    <row r="23" spans="2:9" ht="15" hidden="1" customHeight="1" x14ac:dyDescent="0.25">
      <c r="B23" s="39">
        <v>6058</v>
      </c>
      <c r="C23" s="96" t="s">
        <v>201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</row>
    <row r="24" spans="2:9" ht="6.75" customHeight="1" x14ac:dyDescent="0.25">
      <c r="C24" s="97" t="s">
        <v>8</v>
      </c>
      <c r="D24" s="54" t="s">
        <v>8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</row>
    <row r="25" spans="2:9" ht="15" customHeight="1" x14ac:dyDescent="0.25">
      <c r="B25" s="39">
        <v>5813</v>
      </c>
      <c r="C25" s="159" t="s">
        <v>52</v>
      </c>
      <c r="D25" s="13">
        <v>283</v>
      </c>
      <c r="E25" s="13">
        <v>126</v>
      </c>
      <c r="F25" s="13">
        <v>51</v>
      </c>
      <c r="G25" s="13">
        <v>73</v>
      </c>
      <c r="H25" s="13">
        <v>13</v>
      </c>
      <c r="I25" s="13">
        <v>20</v>
      </c>
    </row>
    <row r="26" spans="2:9" ht="15" customHeight="1" x14ac:dyDescent="0.25">
      <c r="B26" s="39">
        <v>5814</v>
      </c>
      <c r="C26" s="160" t="s">
        <v>51</v>
      </c>
      <c r="D26" s="14">
        <v>245</v>
      </c>
      <c r="E26" s="14">
        <v>48</v>
      </c>
      <c r="F26" s="14">
        <v>77</v>
      </c>
      <c r="G26" s="14">
        <v>65</v>
      </c>
      <c r="H26" s="14">
        <v>16</v>
      </c>
      <c r="I26" s="14">
        <v>39</v>
      </c>
    </row>
    <row r="27" spans="2:9" ht="15" customHeight="1" x14ac:dyDescent="0.25">
      <c r="B27" s="39">
        <v>5815</v>
      </c>
      <c r="C27" s="160" t="s">
        <v>50</v>
      </c>
      <c r="D27" s="14">
        <v>462</v>
      </c>
      <c r="E27" s="14">
        <v>58</v>
      </c>
      <c r="F27" s="14">
        <v>186</v>
      </c>
      <c r="G27" s="14">
        <v>105</v>
      </c>
      <c r="H27" s="14">
        <v>32</v>
      </c>
      <c r="I27" s="14">
        <v>81</v>
      </c>
    </row>
    <row r="28" spans="2:9" ht="15" customHeight="1" x14ac:dyDescent="0.25">
      <c r="B28" s="39">
        <v>5816</v>
      </c>
      <c r="C28" s="160" t="s">
        <v>49</v>
      </c>
      <c r="D28" s="14">
        <v>599</v>
      </c>
      <c r="E28" s="14">
        <v>44</v>
      </c>
      <c r="F28" s="14">
        <v>375</v>
      </c>
      <c r="G28" s="14">
        <v>158</v>
      </c>
      <c r="H28" s="14">
        <v>7</v>
      </c>
      <c r="I28" s="14">
        <v>15</v>
      </c>
    </row>
    <row r="29" spans="2:9" ht="15" customHeight="1" x14ac:dyDescent="0.25">
      <c r="B29" s="39">
        <v>5817</v>
      </c>
      <c r="C29" s="160" t="s">
        <v>48</v>
      </c>
      <c r="D29" s="14">
        <v>237</v>
      </c>
      <c r="E29" s="14">
        <v>62</v>
      </c>
      <c r="F29" s="14">
        <v>86</v>
      </c>
      <c r="G29" s="14">
        <v>50</v>
      </c>
      <c r="H29" s="14">
        <v>11</v>
      </c>
      <c r="I29" s="14">
        <v>28</v>
      </c>
    </row>
    <row r="30" spans="2:9" ht="15" customHeight="1" x14ac:dyDescent="0.25">
      <c r="B30" s="39">
        <v>5818</v>
      </c>
      <c r="C30" s="160" t="s">
        <v>47</v>
      </c>
      <c r="D30" s="14">
        <v>159</v>
      </c>
      <c r="E30" s="14">
        <v>44</v>
      </c>
      <c r="F30" s="14">
        <v>26</v>
      </c>
      <c r="G30" s="14">
        <v>57</v>
      </c>
      <c r="H30" s="14">
        <v>13</v>
      </c>
      <c r="I30" s="14">
        <v>19</v>
      </c>
    </row>
    <row r="31" spans="2:9" ht="15" customHeight="1" x14ac:dyDescent="0.25">
      <c r="B31" s="39">
        <v>5819</v>
      </c>
      <c r="C31" s="161" t="s">
        <v>46</v>
      </c>
      <c r="D31" s="15">
        <v>150</v>
      </c>
      <c r="E31" s="15">
        <v>23</v>
      </c>
      <c r="F31" s="15">
        <v>44</v>
      </c>
      <c r="G31" s="15">
        <v>47</v>
      </c>
      <c r="H31" s="15">
        <v>14</v>
      </c>
      <c r="I31" s="15">
        <v>22</v>
      </c>
    </row>
    <row r="32" spans="2:9" ht="7.5" customHeight="1" x14ac:dyDescent="0.25">
      <c r="B32" s="54"/>
    </row>
    <row r="33" spans="2:10" ht="7.5" customHeight="1" x14ac:dyDescent="0.25">
      <c r="B33" s="54"/>
    </row>
    <row r="34" spans="2:10" ht="18" customHeight="1" x14ac:dyDescent="0.25">
      <c r="B34" s="10"/>
      <c r="C34" s="204" t="s">
        <v>181</v>
      </c>
      <c r="D34" s="204"/>
      <c r="E34" s="204"/>
      <c r="F34" s="204"/>
      <c r="G34" s="204"/>
      <c r="H34" s="204"/>
      <c r="I34" s="204"/>
      <c r="J34" s="98"/>
    </row>
    <row r="35" spans="2:10" x14ac:dyDescent="0.25">
      <c r="B35" s="10"/>
      <c r="C35" s="98"/>
      <c r="D35" s="98"/>
      <c r="E35" s="98"/>
      <c r="F35" s="98"/>
      <c r="G35" s="98"/>
      <c r="H35" s="98"/>
      <c r="I35" s="98"/>
      <c r="J35" s="98"/>
    </row>
    <row r="36" spans="2:10" ht="18" customHeight="1" x14ac:dyDescent="0.25">
      <c r="B36" s="10"/>
    </row>
    <row r="37" spans="2:10" ht="15" customHeight="1" x14ac:dyDescent="0.25"/>
    <row r="43" spans="2:10" x14ac:dyDescent="0.25">
      <c r="C43" s="99" t="s">
        <v>179</v>
      </c>
    </row>
  </sheetData>
  <mergeCells count="2">
    <mergeCell ref="C34:I34"/>
    <mergeCell ref="C2:I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>
    <pageSetUpPr fitToPage="1"/>
  </sheetPr>
  <dimension ref="B2:M99"/>
  <sheetViews>
    <sheetView zoomScaleNormal="100" workbookViewId="0">
      <selection activeCell="C2" sqref="C2"/>
    </sheetView>
  </sheetViews>
  <sheetFormatPr baseColWidth="10" defaultRowHeight="15" x14ac:dyDescent="0.25"/>
  <cols>
    <col min="1" max="1" width="4.42578125" style="39" customWidth="1"/>
    <col min="2" max="2" width="14.42578125" style="39" hidden="1" customWidth="1"/>
    <col min="3" max="3" width="21.7109375" style="39" customWidth="1"/>
    <col min="4" max="4" width="18.42578125" style="116" customWidth="1"/>
    <col min="5" max="5" width="18.7109375" style="116" customWidth="1"/>
    <col min="6" max="6" width="18.5703125" style="116" customWidth="1"/>
    <col min="7" max="7" width="22.28515625" style="116" customWidth="1"/>
    <col min="8" max="8" width="17.85546875" style="116" customWidth="1"/>
    <col min="9" max="9" width="5.28515625" style="39" customWidth="1"/>
    <col min="10" max="16384" width="11.42578125" style="39"/>
  </cols>
  <sheetData>
    <row r="2" spans="2:13" x14ac:dyDescent="0.25">
      <c r="B2" s="101"/>
    </row>
    <row r="3" spans="2:13" ht="23.25" x14ac:dyDescent="0.35">
      <c r="B3" s="101"/>
      <c r="C3" s="56" t="s">
        <v>25</v>
      </c>
      <c r="D3" s="117"/>
      <c r="E3" s="117"/>
      <c r="F3" s="117"/>
      <c r="G3" s="117"/>
      <c r="H3" s="117"/>
      <c r="L3" s="208"/>
      <c r="M3" s="208"/>
    </row>
    <row r="4" spans="2:13" x14ac:dyDescent="0.25">
      <c r="B4" s="101"/>
      <c r="C4" s="206"/>
      <c r="D4" s="207"/>
      <c r="E4" s="207"/>
      <c r="F4" s="207"/>
    </row>
    <row r="5" spans="2:13" x14ac:dyDescent="0.25">
      <c r="B5" s="101"/>
    </row>
    <row r="6" spans="2:13" ht="45" x14ac:dyDescent="0.25">
      <c r="B6" s="66" t="s">
        <v>134</v>
      </c>
      <c r="C6" s="183" t="s">
        <v>171</v>
      </c>
      <c r="D6" s="46" t="s">
        <v>0</v>
      </c>
      <c r="E6" s="46" t="s">
        <v>2</v>
      </c>
      <c r="F6" s="46" t="s">
        <v>1</v>
      </c>
      <c r="G6" s="46" t="s">
        <v>169</v>
      </c>
      <c r="H6" s="46" t="s">
        <v>24</v>
      </c>
      <c r="J6"/>
    </row>
    <row r="7" spans="2:13" x14ac:dyDescent="0.25">
      <c r="B7" s="102">
        <v>-2</v>
      </c>
      <c r="C7" s="155" t="s">
        <v>103</v>
      </c>
      <c r="D7" s="156">
        <v>4975</v>
      </c>
      <c r="E7" s="156">
        <v>965</v>
      </c>
      <c r="F7" s="175">
        <v>1933.3044934100101</v>
      </c>
      <c r="G7" s="157">
        <v>2.8639686834379136E-2</v>
      </c>
      <c r="H7" s="157">
        <v>0.17335366807445643</v>
      </c>
      <c r="J7" s="10"/>
      <c r="K7" s="10"/>
    </row>
    <row r="8" spans="2:13" x14ac:dyDescent="0.25">
      <c r="B8">
        <v>102</v>
      </c>
      <c r="C8" s="9" t="s">
        <v>102</v>
      </c>
      <c r="D8" s="158">
        <v>51</v>
      </c>
      <c r="E8" s="158">
        <v>3</v>
      </c>
      <c r="F8" s="174">
        <v>15.920879189999999</v>
      </c>
      <c r="G8" s="179">
        <v>2.6998411858125994E-2</v>
      </c>
      <c r="H8" s="179">
        <v>0.12933753943217666</v>
      </c>
    </row>
    <row r="9" spans="2:13" x14ac:dyDescent="0.25">
      <c r="B9">
        <v>103</v>
      </c>
      <c r="C9" s="25" t="s">
        <v>101</v>
      </c>
      <c r="D9" s="158">
        <v>2</v>
      </c>
      <c r="E9" s="158">
        <v>0</v>
      </c>
      <c r="F9" s="174">
        <v>0.16474875</v>
      </c>
      <c r="G9" s="179">
        <v>1.3071895424836602E-2</v>
      </c>
      <c r="H9" s="179">
        <v>9.5238095238095233E-2</v>
      </c>
    </row>
    <row r="10" spans="2:13" x14ac:dyDescent="0.25">
      <c r="B10">
        <v>104</v>
      </c>
      <c r="C10" s="25" t="s">
        <v>100</v>
      </c>
      <c r="D10" s="158">
        <v>17</v>
      </c>
      <c r="E10" s="158">
        <v>2</v>
      </c>
      <c r="F10" s="174">
        <v>7.2628348099999993</v>
      </c>
      <c r="G10" s="179">
        <v>3.1539888682745827E-2</v>
      </c>
      <c r="H10" s="179">
        <v>0.13829787234042554</v>
      </c>
    </row>
    <row r="11" spans="2:13" x14ac:dyDescent="0.25">
      <c r="B11">
        <v>105</v>
      </c>
      <c r="C11" s="25" t="s">
        <v>99</v>
      </c>
      <c r="D11" s="158">
        <v>5</v>
      </c>
      <c r="E11" s="158">
        <v>0</v>
      </c>
      <c r="F11" s="174">
        <v>1.1007499999999999</v>
      </c>
      <c r="G11" s="179">
        <v>2.5000000000000001E-2</v>
      </c>
      <c r="H11" s="179">
        <v>0.16666666666666666</v>
      </c>
    </row>
    <row r="12" spans="2:13" x14ac:dyDescent="0.25">
      <c r="B12">
        <v>106</v>
      </c>
      <c r="C12" s="25" t="s">
        <v>98</v>
      </c>
      <c r="D12" s="158">
        <v>27</v>
      </c>
      <c r="E12" s="158">
        <v>1</v>
      </c>
      <c r="F12" s="174">
        <v>7.3925456299999999</v>
      </c>
      <c r="G12" s="179">
        <v>2.7081243731193579E-2</v>
      </c>
      <c r="H12" s="179">
        <v>0.125</v>
      </c>
    </row>
    <row r="13" spans="2:13" x14ac:dyDescent="0.25">
      <c r="B13">
        <v>107</v>
      </c>
      <c r="C13" s="9" t="s">
        <v>97</v>
      </c>
      <c r="D13" s="158">
        <v>30</v>
      </c>
      <c r="E13" s="158">
        <v>0</v>
      </c>
      <c r="F13" s="174">
        <v>14.37023385</v>
      </c>
      <c r="G13" s="179">
        <v>3.9787798408488062E-2</v>
      </c>
      <c r="H13" s="179">
        <v>1</v>
      </c>
    </row>
    <row r="14" spans="2:13" x14ac:dyDescent="0.25">
      <c r="B14">
        <v>108</v>
      </c>
      <c r="C14" s="10" t="s">
        <v>96</v>
      </c>
      <c r="D14" s="190">
        <v>0</v>
      </c>
      <c r="E14" s="190">
        <v>0</v>
      </c>
      <c r="F14" s="191">
        <v>0</v>
      </c>
      <c r="G14" s="192">
        <v>0</v>
      </c>
      <c r="H14" s="192">
        <v>0.5</v>
      </c>
    </row>
    <row r="15" spans="2:13" x14ac:dyDescent="0.25">
      <c r="B15">
        <v>109</v>
      </c>
      <c r="C15" s="9" t="s">
        <v>95</v>
      </c>
      <c r="D15" s="158">
        <v>2</v>
      </c>
      <c r="E15" s="158">
        <v>0</v>
      </c>
      <c r="F15" s="174">
        <v>0.15554999999999999</v>
      </c>
      <c r="G15" s="179">
        <v>0.2857142857142857</v>
      </c>
      <c r="H15" s="179">
        <v>1</v>
      </c>
    </row>
    <row r="16" spans="2:13" x14ac:dyDescent="0.25">
      <c r="B16">
        <v>110</v>
      </c>
      <c r="C16" s="9" t="s">
        <v>94</v>
      </c>
      <c r="D16" s="158">
        <v>71</v>
      </c>
      <c r="E16" s="158">
        <v>17</v>
      </c>
      <c r="F16" s="174">
        <v>19.191671199999998</v>
      </c>
      <c r="G16" s="179">
        <v>3.0550774526678141E-2</v>
      </c>
      <c r="H16" s="179">
        <v>0.38764044943820225</v>
      </c>
    </row>
    <row r="17" spans="2:8" x14ac:dyDescent="0.25">
      <c r="B17">
        <v>111</v>
      </c>
      <c r="C17" s="173" t="s">
        <v>207</v>
      </c>
      <c r="D17" s="190">
        <v>0</v>
      </c>
      <c r="E17" s="190">
        <v>0</v>
      </c>
      <c r="F17" s="191">
        <v>0</v>
      </c>
      <c r="G17" s="192">
        <v>0</v>
      </c>
      <c r="H17" s="192" t="s">
        <v>197</v>
      </c>
    </row>
    <row r="18" spans="2:8" x14ac:dyDescent="0.25">
      <c r="B18">
        <v>112</v>
      </c>
      <c r="C18" s="25" t="s">
        <v>208</v>
      </c>
      <c r="D18" s="158">
        <v>42</v>
      </c>
      <c r="E18" s="158">
        <v>10</v>
      </c>
      <c r="F18" s="174">
        <v>10.50879769</v>
      </c>
      <c r="G18" s="179">
        <v>2.6785714285714284E-2</v>
      </c>
      <c r="H18" s="179">
        <v>0.42553191489361702</v>
      </c>
    </row>
    <row r="19" spans="2:8" x14ac:dyDescent="0.25">
      <c r="B19">
        <v>113</v>
      </c>
      <c r="C19" s="25" t="s">
        <v>209</v>
      </c>
      <c r="D19" s="158">
        <v>29</v>
      </c>
      <c r="E19" s="158">
        <v>7</v>
      </c>
      <c r="F19" s="174">
        <v>8.6828735100000003</v>
      </c>
      <c r="G19" s="179">
        <v>3.9242219215155617E-2</v>
      </c>
      <c r="H19" s="179">
        <v>0.34523809523809523</v>
      </c>
    </row>
    <row r="20" spans="2:8" x14ac:dyDescent="0.25">
      <c r="B20">
        <v>114</v>
      </c>
      <c r="C20" s="9" t="s">
        <v>93</v>
      </c>
      <c r="D20" s="158">
        <v>667</v>
      </c>
      <c r="E20" s="158">
        <v>94</v>
      </c>
      <c r="F20" s="174">
        <v>123.89548954</v>
      </c>
      <c r="G20" s="179">
        <v>3.4177085468333673E-2</v>
      </c>
      <c r="H20" s="179">
        <v>0.25714285714285712</v>
      </c>
    </row>
    <row r="21" spans="2:8" x14ac:dyDescent="0.25">
      <c r="B21">
        <v>115</v>
      </c>
      <c r="C21" s="10" t="s">
        <v>92</v>
      </c>
      <c r="D21" s="190">
        <v>0</v>
      </c>
      <c r="E21" s="190">
        <v>0</v>
      </c>
      <c r="F21" s="191">
        <v>0</v>
      </c>
      <c r="G21" s="192" t="s">
        <v>197</v>
      </c>
      <c r="H21" s="192" t="s">
        <v>197</v>
      </c>
    </row>
    <row r="22" spans="2:8" x14ac:dyDescent="0.25">
      <c r="B22">
        <v>116</v>
      </c>
      <c r="C22" s="9" t="s">
        <v>91</v>
      </c>
      <c r="D22" s="158">
        <v>267</v>
      </c>
      <c r="E22" s="158">
        <v>10</v>
      </c>
      <c r="F22" s="174">
        <v>74.027540610000003</v>
      </c>
      <c r="G22" s="179">
        <v>7.7123050259965339E-2</v>
      </c>
      <c r="H22" s="179">
        <v>0.44781144781144783</v>
      </c>
    </row>
    <row r="23" spans="2:8" x14ac:dyDescent="0.25">
      <c r="B23">
        <v>117</v>
      </c>
      <c r="C23" s="25" t="s">
        <v>210</v>
      </c>
      <c r="D23" s="158">
        <v>2</v>
      </c>
      <c r="E23" s="158">
        <v>0</v>
      </c>
      <c r="F23" s="174">
        <v>8.6290000000000006E-2</v>
      </c>
      <c r="G23" s="179">
        <v>0.1</v>
      </c>
      <c r="H23" s="179">
        <v>1</v>
      </c>
    </row>
    <row r="24" spans="2:8" x14ac:dyDescent="0.25">
      <c r="B24">
        <v>118</v>
      </c>
      <c r="C24" s="25" t="s">
        <v>211</v>
      </c>
      <c r="D24" s="158">
        <v>145</v>
      </c>
      <c r="E24" s="158">
        <v>6</v>
      </c>
      <c r="F24" s="174">
        <v>40.033931189999997</v>
      </c>
      <c r="G24" s="179">
        <v>8.2152974504249299E-2</v>
      </c>
      <c r="H24" s="179">
        <v>0.61864406779661019</v>
      </c>
    </row>
    <row r="25" spans="2:8" x14ac:dyDescent="0.25">
      <c r="B25">
        <v>119</v>
      </c>
      <c r="C25" s="25" t="s">
        <v>212</v>
      </c>
      <c r="D25" s="158">
        <v>120</v>
      </c>
      <c r="E25" s="158">
        <v>4</v>
      </c>
      <c r="F25" s="174">
        <v>33.90731942</v>
      </c>
      <c r="G25" s="179">
        <v>7.1556350626118065E-2</v>
      </c>
      <c r="H25" s="179">
        <v>0.33146067415730335</v>
      </c>
    </row>
    <row r="26" spans="2:8" x14ac:dyDescent="0.25">
      <c r="B26">
        <v>120</v>
      </c>
      <c r="C26" s="9" t="s">
        <v>90</v>
      </c>
      <c r="D26" s="158">
        <v>75</v>
      </c>
      <c r="E26" s="158">
        <v>7</v>
      </c>
      <c r="F26" s="174">
        <v>23.04345357</v>
      </c>
      <c r="G26" s="179">
        <v>3.5988483685220729E-2</v>
      </c>
      <c r="H26" s="179">
        <v>0.97297297297297303</v>
      </c>
    </row>
    <row r="27" spans="2:8" x14ac:dyDescent="0.25">
      <c r="B27">
        <v>121</v>
      </c>
      <c r="C27" s="9" t="s">
        <v>59</v>
      </c>
      <c r="D27" s="158">
        <v>289</v>
      </c>
      <c r="E27" s="158">
        <v>234</v>
      </c>
      <c r="F27" s="174">
        <v>411.98802061999999</v>
      </c>
      <c r="G27" s="179">
        <v>2.9274716369529982E-2</v>
      </c>
      <c r="H27" s="179">
        <v>0.15986159169550174</v>
      </c>
    </row>
    <row r="28" spans="2:8" x14ac:dyDescent="0.25">
      <c r="B28">
        <v>122</v>
      </c>
      <c r="C28" s="25" t="s">
        <v>89</v>
      </c>
      <c r="D28" s="158">
        <v>67</v>
      </c>
      <c r="E28" s="158">
        <v>53</v>
      </c>
      <c r="F28" s="174">
        <v>119.85079057999999</v>
      </c>
      <c r="G28" s="179">
        <v>3.3037475345167655E-2</v>
      </c>
      <c r="H28" s="179">
        <v>0.14945652173913043</v>
      </c>
    </row>
    <row r="29" spans="2:8" x14ac:dyDescent="0.25">
      <c r="B29">
        <v>123</v>
      </c>
      <c r="C29" s="25" t="s">
        <v>88</v>
      </c>
      <c r="D29" s="158">
        <v>82</v>
      </c>
      <c r="E29" s="158">
        <v>67</v>
      </c>
      <c r="F29" s="174">
        <v>127.10568923999999</v>
      </c>
      <c r="G29" s="179">
        <v>2.9264810849393291E-2</v>
      </c>
      <c r="H29" s="179">
        <v>0.1796875</v>
      </c>
    </row>
    <row r="30" spans="2:8" x14ac:dyDescent="0.25">
      <c r="B30">
        <v>388</v>
      </c>
      <c r="C30" s="25" t="s">
        <v>213</v>
      </c>
      <c r="D30" s="158">
        <v>9</v>
      </c>
      <c r="E30" s="158">
        <v>7</v>
      </c>
      <c r="F30" s="174">
        <v>1.1100000000000001</v>
      </c>
      <c r="G30" s="179">
        <v>2.1686746987951807E-2</v>
      </c>
      <c r="H30" s="179">
        <v>0.16</v>
      </c>
    </row>
    <row r="31" spans="2:8" x14ac:dyDescent="0.25">
      <c r="B31">
        <v>124</v>
      </c>
      <c r="C31" s="173" t="s">
        <v>87</v>
      </c>
      <c r="D31" s="190">
        <v>0</v>
      </c>
      <c r="E31" s="190">
        <v>0</v>
      </c>
      <c r="F31" s="191">
        <v>0</v>
      </c>
      <c r="G31" s="192">
        <v>0</v>
      </c>
      <c r="H31" s="192" t="s">
        <v>197</v>
      </c>
    </row>
    <row r="32" spans="2:8" x14ac:dyDescent="0.25">
      <c r="B32">
        <v>125</v>
      </c>
      <c r="C32" s="25" t="s">
        <v>86</v>
      </c>
      <c r="D32" s="158">
        <v>15</v>
      </c>
      <c r="E32" s="158">
        <v>13</v>
      </c>
      <c r="F32" s="174">
        <v>1.95329796</v>
      </c>
      <c r="G32" s="179">
        <v>1.7064846416382253E-2</v>
      </c>
      <c r="H32" s="179">
        <v>0.31111111111111112</v>
      </c>
    </row>
    <row r="33" spans="2:8" x14ac:dyDescent="0.25">
      <c r="B33">
        <v>126</v>
      </c>
      <c r="C33" s="25" t="s">
        <v>85</v>
      </c>
      <c r="D33" s="158">
        <v>101</v>
      </c>
      <c r="E33" s="158">
        <v>89</v>
      </c>
      <c r="F33" s="174">
        <v>127.0136124</v>
      </c>
      <c r="G33" s="179">
        <v>2.9970326409495551E-2</v>
      </c>
      <c r="H33" s="179">
        <v>0.13903743315508021</v>
      </c>
    </row>
    <row r="34" spans="2:8" x14ac:dyDescent="0.25">
      <c r="B34">
        <v>127</v>
      </c>
      <c r="C34" s="25" t="s">
        <v>84</v>
      </c>
      <c r="D34" s="158">
        <v>15</v>
      </c>
      <c r="E34" s="158">
        <v>5</v>
      </c>
      <c r="F34" s="174">
        <v>34.954630439999995</v>
      </c>
      <c r="G34" s="179">
        <v>4.0214477211796246E-2</v>
      </c>
      <c r="H34" s="179">
        <v>0.17741935483870969</v>
      </c>
    </row>
    <row r="35" spans="2:8" x14ac:dyDescent="0.25">
      <c r="B35">
        <v>389</v>
      </c>
      <c r="C35" s="9" t="s">
        <v>177</v>
      </c>
      <c r="D35" s="158">
        <v>10</v>
      </c>
      <c r="E35" s="158">
        <v>0</v>
      </c>
      <c r="F35" s="174">
        <v>1.52580688</v>
      </c>
      <c r="G35" s="179">
        <v>2.8328611898016998E-2</v>
      </c>
      <c r="H35" s="179">
        <v>0.77777777777777779</v>
      </c>
    </row>
    <row r="36" spans="2:8" x14ac:dyDescent="0.25">
      <c r="B36">
        <v>390</v>
      </c>
      <c r="C36" s="173" t="s">
        <v>214</v>
      </c>
      <c r="D36" s="190">
        <v>0</v>
      </c>
      <c r="E36" s="190">
        <v>0</v>
      </c>
      <c r="F36" s="191">
        <v>0</v>
      </c>
      <c r="G36" s="192">
        <v>0</v>
      </c>
      <c r="H36" s="192" t="s">
        <v>197</v>
      </c>
    </row>
    <row r="37" spans="2:8" x14ac:dyDescent="0.25">
      <c r="B37">
        <v>398</v>
      </c>
      <c r="C37" s="25" t="s">
        <v>215</v>
      </c>
      <c r="D37" s="158">
        <v>4</v>
      </c>
      <c r="E37" s="158">
        <v>0</v>
      </c>
      <c r="F37" s="174">
        <v>0.54098438000000004</v>
      </c>
      <c r="G37" s="179">
        <v>3.2786885245901641E-2</v>
      </c>
      <c r="H37" s="179">
        <v>1</v>
      </c>
    </row>
    <row r="38" spans="2:8" x14ac:dyDescent="0.25">
      <c r="B38">
        <v>391</v>
      </c>
      <c r="C38" s="25" t="s">
        <v>216</v>
      </c>
      <c r="D38" s="158">
        <v>6</v>
      </c>
      <c r="E38" s="158">
        <v>0</v>
      </c>
      <c r="F38" s="174">
        <v>0.98482250000000005</v>
      </c>
      <c r="G38" s="179">
        <v>2.6905829596412557E-2</v>
      </c>
      <c r="H38" s="179">
        <v>0.6</v>
      </c>
    </row>
    <row r="39" spans="2:8" x14ac:dyDescent="0.25">
      <c r="B39">
        <v>402</v>
      </c>
      <c r="C39" s="173" t="s">
        <v>217</v>
      </c>
      <c r="D39" s="190">
        <v>0</v>
      </c>
      <c r="E39" s="190">
        <v>0</v>
      </c>
      <c r="F39" s="191">
        <v>0</v>
      </c>
      <c r="G39" s="192" t="s">
        <v>197</v>
      </c>
      <c r="H39" s="192" t="s">
        <v>197</v>
      </c>
    </row>
    <row r="40" spans="2:8" x14ac:dyDescent="0.25">
      <c r="B40">
        <v>128</v>
      </c>
      <c r="C40" s="9" t="s">
        <v>83</v>
      </c>
      <c r="D40" s="158">
        <v>42</v>
      </c>
      <c r="E40" s="158">
        <v>4</v>
      </c>
      <c r="F40" s="174">
        <v>20.224073539999999</v>
      </c>
      <c r="G40" s="179">
        <v>2.7595269382391589E-2</v>
      </c>
      <c r="H40" s="179">
        <v>0.22500000000000001</v>
      </c>
    </row>
    <row r="41" spans="2:8" x14ac:dyDescent="0.25">
      <c r="B41">
        <v>129</v>
      </c>
      <c r="C41" s="25" t="s">
        <v>218</v>
      </c>
      <c r="D41" s="158">
        <v>2</v>
      </c>
      <c r="E41" s="158">
        <v>0</v>
      </c>
      <c r="F41" s="174">
        <v>6.6000000000000003E-2</v>
      </c>
      <c r="G41" s="179">
        <v>2.1505376344086023E-2</v>
      </c>
      <c r="H41" s="179">
        <v>0.4</v>
      </c>
    </row>
    <row r="42" spans="2:8" x14ac:dyDescent="0.25">
      <c r="B42">
        <v>130</v>
      </c>
      <c r="C42" s="25" t="s">
        <v>219</v>
      </c>
      <c r="D42" s="158">
        <v>22</v>
      </c>
      <c r="E42" s="158">
        <v>1</v>
      </c>
      <c r="F42" s="174">
        <v>12.009894539999999</v>
      </c>
      <c r="G42" s="179">
        <v>3.6974789915966387E-2</v>
      </c>
      <c r="H42" s="179">
        <v>0.24489795918367346</v>
      </c>
    </row>
    <row r="43" spans="2:8" x14ac:dyDescent="0.25">
      <c r="B43">
        <v>131</v>
      </c>
      <c r="C43" s="25" t="s">
        <v>220</v>
      </c>
      <c r="D43" s="158">
        <v>18</v>
      </c>
      <c r="E43" s="158">
        <v>3</v>
      </c>
      <c r="F43" s="174">
        <v>8.1481790000000007</v>
      </c>
      <c r="G43" s="179">
        <v>2.1582733812949641E-2</v>
      </c>
      <c r="H43" s="179">
        <v>0.19696969696969696</v>
      </c>
    </row>
    <row r="44" spans="2:8" x14ac:dyDescent="0.25">
      <c r="B44">
        <v>132</v>
      </c>
      <c r="C44" s="10" t="s">
        <v>82</v>
      </c>
      <c r="D44" s="190">
        <v>0</v>
      </c>
      <c r="E44" s="190">
        <v>0</v>
      </c>
      <c r="F44" s="191">
        <v>0</v>
      </c>
      <c r="G44" s="192" t="s">
        <v>197</v>
      </c>
      <c r="H44" s="192" t="s">
        <v>197</v>
      </c>
    </row>
    <row r="45" spans="2:8" x14ac:dyDescent="0.25">
      <c r="B45">
        <v>352</v>
      </c>
      <c r="C45" s="9" t="s">
        <v>221</v>
      </c>
      <c r="D45" s="158">
        <v>44</v>
      </c>
      <c r="E45" s="158">
        <v>4</v>
      </c>
      <c r="F45" s="174">
        <v>1.28485501</v>
      </c>
      <c r="G45" s="179">
        <v>2.1317829457364341E-2</v>
      </c>
      <c r="H45" s="179">
        <v>1</v>
      </c>
    </row>
    <row r="46" spans="2:8" x14ac:dyDescent="0.25">
      <c r="B46">
        <v>135</v>
      </c>
      <c r="C46" s="9" t="s">
        <v>81</v>
      </c>
      <c r="D46" s="158">
        <v>783</v>
      </c>
      <c r="E46" s="158">
        <v>47</v>
      </c>
      <c r="F46" s="174">
        <v>317.80058224999999</v>
      </c>
      <c r="G46" s="179">
        <v>2.8951747088186357E-2</v>
      </c>
      <c r="H46" s="179">
        <v>0.16016909347111319</v>
      </c>
    </row>
    <row r="47" spans="2:8" x14ac:dyDescent="0.25">
      <c r="B47">
        <v>136</v>
      </c>
      <c r="C47" s="9" t="s">
        <v>80</v>
      </c>
      <c r="D47" s="158">
        <v>50</v>
      </c>
      <c r="E47" s="158">
        <v>4</v>
      </c>
      <c r="F47" s="174">
        <v>35.154569520000003</v>
      </c>
      <c r="G47" s="179">
        <v>1.763046544428773E-2</v>
      </c>
      <c r="H47" s="179">
        <v>0.70512820512820518</v>
      </c>
    </row>
    <row r="48" spans="2:8" x14ac:dyDescent="0.25">
      <c r="B48">
        <v>137</v>
      </c>
      <c r="C48" s="24" t="s">
        <v>222</v>
      </c>
      <c r="D48" s="193">
        <v>0</v>
      </c>
      <c r="E48" s="193">
        <v>0</v>
      </c>
      <c r="F48" s="194">
        <v>0</v>
      </c>
      <c r="G48" s="189">
        <v>0</v>
      </c>
      <c r="H48" s="189" t="s">
        <v>197</v>
      </c>
    </row>
    <row r="49" spans="2:8" x14ac:dyDescent="0.25">
      <c r="B49">
        <v>138</v>
      </c>
      <c r="C49" s="26" t="s">
        <v>223</v>
      </c>
      <c r="D49" s="180">
        <v>0</v>
      </c>
      <c r="E49" s="180">
        <v>0</v>
      </c>
      <c r="F49" s="181">
        <v>0</v>
      </c>
      <c r="G49" s="182" t="s">
        <v>197</v>
      </c>
      <c r="H49" s="182" t="s">
        <v>197</v>
      </c>
    </row>
    <row r="50" spans="2:8" x14ac:dyDescent="0.25">
      <c r="B50">
        <v>139</v>
      </c>
      <c r="C50" s="25" t="s">
        <v>224</v>
      </c>
      <c r="D50" s="158">
        <v>50</v>
      </c>
      <c r="E50" s="158">
        <v>4</v>
      </c>
      <c r="F50" s="174">
        <v>35.154569520000003</v>
      </c>
      <c r="G50" s="179">
        <v>1.8148820326678767E-2</v>
      </c>
      <c r="H50" s="179">
        <v>0.70512820512820518</v>
      </c>
    </row>
    <row r="51" spans="2:8" x14ac:dyDescent="0.25">
      <c r="B51">
        <v>140</v>
      </c>
      <c r="C51" s="8" t="s">
        <v>79</v>
      </c>
      <c r="D51" s="193">
        <v>0</v>
      </c>
      <c r="E51" s="193">
        <v>0</v>
      </c>
      <c r="F51" s="194">
        <v>0</v>
      </c>
      <c r="G51" s="189" t="s">
        <v>197</v>
      </c>
      <c r="H51" s="189" t="s">
        <v>197</v>
      </c>
    </row>
    <row r="52" spans="2:8" x14ac:dyDescent="0.25">
      <c r="B52">
        <v>141</v>
      </c>
      <c r="C52" s="22" t="s">
        <v>78</v>
      </c>
      <c r="D52" s="180">
        <v>0</v>
      </c>
      <c r="E52" s="180">
        <v>0</v>
      </c>
      <c r="F52" s="181">
        <v>0</v>
      </c>
      <c r="G52" s="182" t="s">
        <v>197</v>
      </c>
      <c r="H52" s="182" t="s">
        <v>197</v>
      </c>
    </row>
    <row r="53" spans="2:8" x14ac:dyDescent="0.25">
      <c r="B53">
        <v>392</v>
      </c>
      <c r="C53" s="9" t="s">
        <v>225</v>
      </c>
      <c r="D53" s="158">
        <v>10</v>
      </c>
      <c r="E53" s="158">
        <v>1</v>
      </c>
      <c r="F53" s="174">
        <v>0.06</v>
      </c>
      <c r="G53" s="179">
        <v>3.937007874015748E-2</v>
      </c>
      <c r="H53" s="179">
        <v>0.52941176470588236</v>
      </c>
    </row>
    <row r="54" spans="2:8" x14ac:dyDescent="0.25">
      <c r="B54">
        <v>393</v>
      </c>
      <c r="C54" s="9" t="s">
        <v>226</v>
      </c>
      <c r="D54" s="158">
        <v>1</v>
      </c>
      <c r="E54" s="158">
        <v>0</v>
      </c>
      <c r="F54" s="174">
        <v>0.12</v>
      </c>
      <c r="G54" s="179">
        <v>1.282051282051282E-2</v>
      </c>
      <c r="H54" s="179">
        <v>7.6923076923076927E-2</v>
      </c>
    </row>
    <row r="55" spans="2:8" x14ac:dyDescent="0.25">
      <c r="B55">
        <v>400</v>
      </c>
      <c r="C55" s="9" t="s">
        <v>227</v>
      </c>
      <c r="D55" s="158">
        <v>9</v>
      </c>
      <c r="E55" s="158">
        <v>1</v>
      </c>
      <c r="F55" s="174">
        <v>2.4095787299999998</v>
      </c>
      <c r="G55" s="179">
        <v>2.0689655172413793E-2</v>
      </c>
      <c r="H55" s="179">
        <v>0.61538461538461542</v>
      </c>
    </row>
    <row r="56" spans="2:8" x14ac:dyDescent="0.25">
      <c r="B56">
        <v>394</v>
      </c>
      <c r="C56" s="9" t="s">
        <v>228</v>
      </c>
      <c r="D56" s="158">
        <v>3</v>
      </c>
      <c r="E56" s="158">
        <v>0</v>
      </c>
      <c r="F56" s="174">
        <v>6.2064227499999998</v>
      </c>
      <c r="G56" s="179">
        <v>1.6483516483516484E-2</v>
      </c>
      <c r="H56" s="179">
        <v>0.1111111111111111</v>
      </c>
    </row>
    <row r="57" spans="2:8" x14ac:dyDescent="0.25">
      <c r="B57">
        <v>142</v>
      </c>
      <c r="C57" s="9" t="s">
        <v>57</v>
      </c>
      <c r="D57" s="158">
        <v>699</v>
      </c>
      <c r="E57" s="158">
        <v>245</v>
      </c>
      <c r="F57" s="174">
        <v>168.20323411000001</v>
      </c>
      <c r="G57" s="179">
        <v>2.2277464384740413E-2</v>
      </c>
      <c r="H57" s="179">
        <v>0.12598721323805942</v>
      </c>
    </row>
    <row r="58" spans="2:8" x14ac:dyDescent="0.25">
      <c r="B58">
        <v>143</v>
      </c>
      <c r="C58" s="25" t="s">
        <v>77</v>
      </c>
      <c r="D58" s="158">
        <v>19</v>
      </c>
      <c r="E58" s="158">
        <v>10</v>
      </c>
      <c r="F58" s="174">
        <v>27.694279999999999</v>
      </c>
      <c r="G58" s="179">
        <v>1.9791666666666666E-2</v>
      </c>
      <c r="H58" s="179">
        <v>0.26582278481012656</v>
      </c>
    </row>
    <row r="59" spans="2:8" x14ac:dyDescent="0.25">
      <c r="B59">
        <v>144</v>
      </c>
      <c r="C59" s="177" t="s">
        <v>76</v>
      </c>
      <c r="D59" s="158">
        <v>14</v>
      </c>
      <c r="E59" s="158">
        <v>5</v>
      </c>
      <c r="F59" s="174">
        <v>10.713839999999999</v>
      </c>
      <c r="G59" s="179">
        <v>2.3890784982935155E-2</v>
      </c>
      <c r="H59" s="179">
        <v>0.37209302325581395</v>
      </c>
    </row>
    <row r="60" spans="2:8" x14ac:dyDescent="0.25">
      <c r="B60">
        <v>145</v>
      </c>
      <c r="C60" s="177" t="s">
        <v>75</v>
      </c>
      <c r="D60" s="158">
        <v>5</v>
      </c>
      <c r="E60" s="158">
        <v>5</v>
      </c>
      <c r="F60" s="174">
        <v>16.980440000000002</v>
      </c>
      <c r="G60" s="179">
        <v>1.3368983957219251E-2</v>
      </c>
      <c r="H60" s="179">
        <v>0.1388888888888889</v>
      </c>
    </row>
    <row r="61" spans="2:8" x14ac:dyDescent="0.25">
      <c r="B61">
        <v>146</v>
      </c>
      <c r="C61" s="25" t="s">
        <v>74</v>
      </c>
      <c r="D61" s="158">
        <v>216</v>
      </c>
      <c r="E61" s="158">
        <v>212</v>
      </c>
      <c r="F61" s="174">
        <v>38.725715639999997</v>
      </c>
      <c r="G61" s="179">
        <v>1.9360043022317829E-2</v>
      </c>
      <c r="H61" s="179">
        <v>0.15618060695780903</v>
      </c>
    </row>
    <row r="62" spans="2:8" x14ac:dyDescent="0.25">
      <c r="B62">
        <v>147</v>
      </c>
      <c r="C62" s="195" t="s">
        <v>73</v>
      </c>
      <c r="D62" s="190">
        <v>0</v>
      </c>
      <c r="E62" s="190">
        <v>0</v>
      </c>
      <c r="F62" s="191">
        <v>0</v>
      </c>
      <c r="G62" s="192" t="s">
        <v>197</v>
      </c>
      <c r="H62" s="192">
        <v>0.15642458100558659</v>
      </c>
    </row>
    <row r="63" spans="2:8" x14ac:dyDescent="0.25">
      <c r="B63">
        <v>148</v>
      </c>
      <c r="C63" s="178" t="s">
        <v>72</v>
      </c>
      <c r="D63" s="158">
        <v>4</v>
      </c>
      <c r="E63" s="158">
        <v>4</v>
      </c>
      <c r="F63" s="174">
        <v>1.0819612700000001</v>
      </c>
      <c r="G63" s="179">
        <v>9.0497737556561094E-3</v>
      </c>
      <c r="H63" s="179" t="s">
        <v>197</v>
      </c>
    </row>
    <row r="64" spans="2:8" x14ac:dyDescent="0.25">
      <c r="B64">
        <v>149</v>
      </c>
      <c r="C64" s="178" t="s">
        <v>71</v>
      </c>
      <c r="D64" s="158">
        <v>15</v>
      </c>
      <c r="E64" s="158">
        <v>15</v>
      </c>
      <c r="F64" s="174">
        <v>2.6324237500000001</v>
      </c>
      <c r="G64" s="179">
        <v>2.032520325203252E-2</v>
      </c>
      <c r="H64" s="179" t="s">
        <v>197</v>
      </c>
    </row>
    <row r="65" spans="2:8" x14ac:dyDescent="0.25">
      <c r="B65">
        <v>341</v>
      </c>
      <c r="C65" s="178" t="s">
        <v>229</v>
      </c>
      <c r="D65" s="158">
        <v>29</v>
      </c>
      <c r="E65" s="158">
        <v>29</v>
      </c>
      <c r="F65" s="174">
        <v>5.1668239500000004</v>
      </c>
      <c r="G65" s="179">
        <v>0.1070110701107011</v>
      </c>
      <c r="H65" s="179" t="s">
        <v>197</v>
      </c>
    </row>
    <row r="66" spans="2:8" x14ac:dyDescent="0.25">
      <c r="B66">
        <v>150</v>
      </c>
      <c r="C66" s="178" t="s">
        <v>70</v>
      </c>
      <c r="D66" s="158">
        <v>153</v>
      </c>
      <c r="E66" s="158">
        <v>149</v>
      </c>
      <c r="F66" s="174">
        <v>26.1486567</v>
      </c>
      <c r="G66" s="179">
        <v>2.0833333333333332E-2</v>
      </c>
      <c r="H66" s="179" t="s">
        <v>197</v>
      </c>
    </row>
    <row r="67" spans="2:8" x14ac:dyDescent="0.25">
      <c r="B67">
        <v>151</v>
      </c>
      <c r="C67" s="177" t="s">
        <v>69</v>
      </c>
      <c r="D67" s="158">
        <v>15</v>
      </c>
      <c r="E67" s="158">
        <v>15</v>
      </c>
      <c r="F67" s="174">
        <v>3.6958499700000003</v>
      </c>
      <c r="G67" s="179">
        <v>6.3505503810330228E-3</v>
      </c>
      <c r="H67" s="179">
        <v>0.15306122448979592</v>
      </c>
    </row>
    <row r="68" spans="2:8" x14ac:dyDescent="0.25">
      <c r="B68">
        <v>152</v>
      </c>
      <c r="C68" s="25" t="s">
        <v>68</v>
      </c>
      <c r="D68" s="158">
        <v>371</v>
      </c>
      <c r="E68" s="158">
        <v>18</v>
      </c>
      <c r="F68" s="174">
        <v>93.203573469999995</v>
      </c>
      <c r="G68" s="179">
        <v>2.8712947914248124E-2</v>
      </c>
      <c r="H68" s="179">
        <v>0.10002794076557697</v>
      </c>
    </row>
    <row r="69" spans="2:8" x14ac:dyDescent="0.25">
      <c r="B69">
        <v>153</v>
      </c>
      <c r="C69" s="177" t="s">
        <v>67</v>
      </c>
      <c r="D69" s="158">
        <v>22</v>
      </c>
      <c r="E69" s="158">
        <v>3</v>
      </c>
      <c r="F69" s="174">
        <v>5.1706316599999997</v>
      </c>
      <c r="G69" s="179">
        <v>2.2587268993839837E-2</v>
      </c>
      <c r="H69" s="179">
        <v>0.10843373493975904</v>
      </c>
    </row>
    <row r="70" spans="2:8" x14ac:dyDescent="0.25">
      <c r="B70">
        <v>154</v>
      </c>
      <c r="C70" s="177" t="s">
        <v>66</v>
      </c>
      <c r="D70" s="158">
        <v>23</v>
      </c>
      <c r="E70" s="158">
        <v>4</v>
      </c>
      <c r="F70" s="174">
        <v>6.0307453899999999</v>
      </c>
      <c r="G70" s="179">
        <v>2.5555555555555557E-2</v>
      </c>
      <c r="H70" s="179">
        <v>0.26984126984126983</v>
      </c>
    </row>
    <row r="71" spans="2:8" x14ac:dyDescent="0.25">
      <c r="B71">
        <v>155</v>
      </c>
      <c r="C71" s="177" t="s">
        <v>65</v>
      </c>
      <c r="D71" s="158">
        <v>326</v>
      </c>
      <c r="E71" s="158">
        <v>11</v>
      </c>
      <c r="F71" s="174">
        <v>82.002196420000004</v>
      </c>
      <c r="G71" s="179">
        <v>2.9510274282610664E-2</v>
      </c>
      <c r="H71" s="179">
        <v>9.3094006693033166E-2</v>
      </c>
    </row>
    <row r="72" spans="2:8" x14ac:dyDescent="0.25">
      <c r="B72">
        <v>156</v>
      </c>
      <c r="C72" s="25" t="s">
        <v>64</v>
      </c>
      <c r="D72" s="158">
        <v>93</v>
      </c>
      <c r="E72" s="158">
        <v>5</v>
      </c>
      <c r="F72" s="174">
        <v>8.5796650000000003</v>
      </c>
      <c r="G72" s="179">
        <v>1.4757219930180894E-2</v>
      </c>
      <c r="H72" s="179">
        <v>0.25889967637540451</v>
      </c>
    </row>
    <row r="73" spans="2:8" x14ac:dyDescent="0.25">
      <c r="B73">
        <v>387</v>
      </c>
      <c r="C73" s="24" t="s">
        <v>230</v>
      </c>
      <c r="D73" s="193">
        <v>0</v>
      </c>
      <c r="E73" s="193">
        <v>0</v>
      </c>
      <c r="F73" s="194">
        <v>0</v>
      </c>
      <c r="G73" s="189">
        <v>0</v>
      </c>
      <c r="H73" s="189" t="s">
        <v>197</v>
      </c>
    </row>
    <row r="74" spans="2:8" x14ac:dyDescent="0.25">
      <c r="B74">
        <v>382</v>
      </c>
      <c r="C74" s="22" t="s">
        <v>231</v>
      </c>
      <c r="D74" s="180">
        <v>0</v>
      </c>
      <c r="E74" s="180">
        <v>0</v>
      </c>
      <c r="F74" s="181">
        <v>0</v>
      </c>
      <c r="G74" s="182" t="s">
        <v>197</v>
      </c>
      <c r="H74" s="182" t="s">
        <v>197</v>
      </c>
    </row>
    <row r="75" spans="2:8" x14ac:dyDescent="0.25">
      <c r="B75">
        <v>342</v>
      </c>
      <c r="C75" s="9" t="s">
        <v>176</v>
      </c>
      <c r="D75" s="158">
        <v>5</v>
      </c>
      <c r="E75" s="158">
        <v>2</v>
      </c>
      <c r="F75" s="174">
        <v>10.5312245</v>
      </c>
      <c r="G75" s="179">
        <v>1.7667844522968199E-2</v>
      </c>
      <c r="H75" s="179">
        <v>0.55555555555555558</v>
      </c>
    </row>
    <row r="76" spans="2:8" x14ac:dyDescent="0.25">
      <c r="B76">
        <v>343</v>
      </c>
      <c r="C76" s="10" t="s">
        <v>232</v>
      </c>
      <c r="D76" s="190">
        <v>0</v>
      </c>
      <c r="E76" s="190">
        <v>0</v>
      </c>
      <c r="F76" s="191">
        <v>0</v>
      </c>
      <c r="G76" s="192">
        <v>0</v>
      </c>
      <c r="H76" s="192">
        <v>0</v>
      </c>
    </row>
    <row r="77" spans="2:8" x14ac:dyDescent="0.25">
      <c r="B77">
        <v>158</v>
      </c>
      <c r="C77" s="9" t="s">
        <v>63</v>
      </c>
      <c r="D77" s="158">
        <v>1473</v>
      </c>
      <c r="E77" s="158">
        <v>148</v>
      </c>
      <c r="F77" s="174">
        <v>569.16054262</v>
      </c>
      <c r="G77" s="179">
        <v>2.6566388918948167E-2</v>
      </c>
      <c r="H77" s="179">
        <v>0.14443453044836047</v>
      </c>
    </row>
    <row r="78" spans="2:8" x14ac:dyDescent="0.25">
      <c r="B78">
        <v>159</v>
      </c>
      <c r="C78" s="10" t="s">
        <v>62</v>
      </c>
      <c r="D78" s="190">
        <v>0</v>
      </c>
      <c r="E78" s="190">
        <v>0</v>
      </c>
      <c r="F78" s="191">
        <v>0</v>
      </c>
      <c r="G78" s="192" t="s">
        <v>197</v>
      </c>
      <c r="H78" s="192" t="s">
        <v>197</v>
      </c>
    </row>
    <row r="79" spans="2:8" x14ac:dyDescent="0.25">
      <c r="B79">
        <v>395</v>
      </c>
      <c r="C79" s="9" t="s">
        <v>178</v>
      </c>
      <c r="D79" s="158">
        <v>87</v>
      </c>
      <c r="E79" s="158">
        <v>1</v>
      </c>
      <c r="F79" s="174">
        <v>16.942814250000001</v>
      </c>
      <c r="G79" s="179">
        <v>3.7760416666666664E-2</v>
      </c>
      <c r="H79" s="179">
        <v>0.69724770642201839</v>
      </c>
    </row>
    <row r="80" spans="2:8" x14ac:dyDescent="0.25">
      <c r="B80">
        <v>344</v>
      </c>
      <c r="C80" s="25" t="s">
        <v>233</v>
      </c>
      <c r="D80" s="158">
        <v>8</v>
      </c>
      <c r="E80" s="158">
        <v>0</v>
      </c>
      <c r="F80" s="174">
        <v>0.49428634999999999</v>
      </c>
      <c r="G80" s="179">
        <v>4.519774011299435E-2</v>
      </c>
      <c r="H80" s="179">
        <v>1</v>
      </c>
    </row>
    <row r="81" spans="2:8" x14ac:dyDescent="0.25">
      <c r="B81">
        <v>345</v>
      </c>
      <c r="C81" s="25" t="s">
        <v>234</v>
      </c>
      <c r="D81" s="158">
        <v>13</v>
      </c>
      <c r="E81" s="158">
        <v>0</v>
      </c>
      <c r="F81" s="174">
        <v>1.7207218899999999</v>
      </c>
      <c r="G81" s="179">
        <v>2.9017857142857144E-2</v>
      </c>
      <c r="H81" s="179">
        <v>0.66666666666666663</v>
      </c>
    </row>
    <row r="82" spans="2:8" x14ac:dyDescent="0.25">
      <c r="B82">
        <v>346</v>
      </c>
      <c r="C82" s="25" t="s">
        <v>235</v>
      </c>
      <c r="D82" s="158">
        <v>66</v>
      </c>
      <c r="E82" s="158">
        <v>1</v>
      </c>
      <c r="F82" s="174">
        <v>14.72780601</v>
      </c>
      <c r="G82" s="179">
        <v>3.9309112567004166E-2</v>
      </c>
      <c r="H82" s="179">
        <v>0.67441860465116277</v>
      </c>
    </row>
    <row r="83" spans="2:8" x14ac:dyDescent="0.25">
      <c r="B83">
        <v>163</v>
      </c>
      <c r="C83" s="9" t="s">
        <v>236</v>
      </c>
      <c r="D83" s="158">
        <v>7</v>
      </c>
      <c r="E83" s="158">
        <v>0</v>
      </c>
      <c r="F83" s="174">
        <v>1.7377119999999999</v>
      </c>
      <c r="G83" s="179">
        <v>3.125E-2</v>
      </c>
      <c r="H83" s="179">
        <v>0.375</v>
      </c>
    </row>
    <row r="84" spans="2:8" x14ac:dyDescent="0.25">
      <c r="B84">
        <v>165</v>
      </c>
      <c r="C84" s="9" t="s">
        <v>237</v>
      </c>
      <c r="D84" s="158">
        <v>43</v>
      </c>
      <c r="E84" s="158">
        <v>0</v>
      </c>
      <c r="F84" s="174">
        <v>15.54011661</v>
      </c>
      <c r="G84" s="179">
        <v>2.5763930497303775E-2</v>
      </c>
      <c r="H84" s="179">
        <v>1</v>
      </c>
    </row>
    <row r="85" spans="2:8" x14ac:dyDescent="0.25">
      <c r="B85">
        <v>349</v>
      </c>
      <c r="C85" s="10" t="s">
        <v>238</v>
      </c>
      <c r="D85" s="190">
        <v>0</v>
      </c>
      <c r="E85" s="190">
        <v>0</v>
      </c>
      <c r="F85" s="191">
        <v>0</v>
      </c>
      <c r="G85" s="192">
        <v>0</v>
      </c>
      <c r="H85" s="192">
        <v>1</v>
      </c>
    </row>
    <row r="86" spans="2:8" x14ac:dyDescent="0.25">
      <c r="B86">
        <v>350</v>
      </c>
      <c r="C86" s="9" t="s">
        <v>239</v>
      </c>
      <c r="D86" s="158">
        <v>4</v>
      </c>
      <c r="E86" s="158">
        <v>0</v>
      </c>
      <c r="F86" s="174">
        <v>1.82773925</v>
      </c>
      <c r="G86" s="179">
        <v>3.5087719298245612E-2</v>
      </c>
      <c r="H86" s="179">
        <v>0.75</v>
      </c>
    </row>
    <row r="87" spans="2:8" x14ac:dyDescent="0.25">
      <c r="B87">
        <v>403</v>
      </c>
      <c r="C87" s="10" t="s">
        <v>240</v>
      </c>
      <c r="D87" s="190">
        <v>0</v>
      </c>
      <c r="E87" s="190">
        <v>0</v>
      </c>
      <c r="F87" s="191">
        <v>0</v>
      </c>
      <c r="G87" s="192" t="s">
        <v>197</v>
      </c>
      <c r="H87" s="192" t="s">
        <v>197</v>
      </c>
    </row>
    <row r="88" spans="2:8" x14ac:dyDescent="0.25">
      <c r="B88">
        <v>396</v>
      </c>
      <c r="C88" s="9" t="s">
        <v>241</v>
      </c>
      <c r="D88" s="158">
        <v>52</v>
      </c>
      <c r="E88" s="158">
        <v>0</v>
      </c>
      <c r="F88" s="174">
        <v>7.62479716</v>
      </c>
      <c r="G88" s="179">
        <v>0.12621359223300971</v>
      </c>
      <c r="H88" s="179">
        <v>1</v>
      </c>
    </row>
    <row r="89" spans="2:8" x14ac:dyDescent="0.25">
      <c r="B89">
        <v>397</v>
      </c>
      <c r="C89" s="9" t="s">
        <v>242</v>
      </c>
      <c r="D89" s="158">
        <v>3</v>
      </c>
      <c r="E89" s="158">
        <v>0</v>
      </c>
      <c r="F89" s="174">
        <v>8.0022499999999996E-2</v>
      </c>
      <c r="G89" s="179">
        <v>2.8571428571428571E-2</v>
      </c>
      <c r="H89" s="179">
        <v>1</v>
      </c>
    </row>
    <row r="90" spans="2:8" x14ac:dyDescent="0.25">
      <c r="B90">
        <v>351</v>
      </c>
      <c r="C90" s="9" t="s">
        <v>243</v>
      </c>
      <c r="D90" s="158">
        <v>48</v>
      </c>
      <c r="E90" s="158">
        <v>3</v>
      </c>
      <c r="F90" s="174">
        <v>9.3032632</v>
      </c>
      <c r="G90" s="179">
        <v>6.1617458279845959E-2</v>
      </c>
      <c r="H90" s="179">
        <v>0.6166666666666667</v>
      </c>
    </row>
    <row r="91" spans="2:8" x14ac:dyDescent="0.25">
      <c r="B91">
        <v>160</v>
      </c>
      <c r="C91" s="9" t="s">
        <v>53</v>
      </c>
      <c r="D91" s="158">
        <v>150</v>
      </c>
      <c r="E91" s="158">
        <v>140</v>
      </c>
      <c r="F91" s="174">
        <v>64.974299950000002</v>
      </c>
      <c r="G91" s="179">
        <v>2.420135527589545E-2</v>
      </c>
      <c r="H91" s="179">
        <v>9.8864395457581827E-2</v>
      </c>
    </row>
    <row r="92" spans="2:8" x14ac:dyDescent="0.25">
      <c r="B92">
        <v>161</v>
      </c>
      <c r="C92" s="25" t="s">
        <v>61</v>
      </c>
      <c r="D92" s="158">
        <v>107</v>
      </c>
      <c r="E92" s="158">
        <v>105</v>
      </c>
      <c r="F92" s="174">
        <v>5.25</v>
      </c>
      <c r="G92" s="179">
        <v>2.4191725073479539E-2</v>
      </c>
      <c r="H92" s="179">
        <v>0.15843023255813954</v>
      </c>
    </row>
    <row r="93" spans="2:8" x14ac:dyDescent="0.25">
      <c r="B93">
        <v>162</v>
      </c>
      <c r="C93" s="25" t="s">
        <v>60</v>
      </c>
      <c r="D93" s="158">
        <v>38</v>
      </c>
      <c r="E93" s="158">
        <v>30</v>
      </c>
      <c r="F93" s="174">
        <v>50.224170200000003</v>
      </c>
      <c r="G93" s="179">
        <v>2.5920873124147339E-2</v>
      </c>
      <c r="H93" s="179">
        <v>6.3909774436090222E-2</v>
      </c>
    </row>
    <row r="94" spans="2:8" x14ac:dyDescent="0.25">
      <c r="B94">
        <v>401</v>
      </c>
      <c r="C94" s="25" t="s">
        <v>244</v>
      </c>
      <c r="D94" s="158">
        <v>5</v>
      </c>
      <c r="E94" s="158">
        <v>5</v>
      </c>
      <c r="F94" s="174">
        <v>9.5001297499999993</v>
      </c>
      <c r="G94" s="179">
        <v>1.6181229773462782E-2</v>
      </c>
      <c r="H94" s="179">
        <v>1.8050541516245487E-2</v>
      </c>
    </row>
    <row r="96" spans="2:8" x14ac:dyDescent="0.25">
      <c r="C96" s="98" t="s">
        <v>170</v>
      </c>
    </row>
    <row r="98" spans="3:8" x14ac:dyDescent="0.25">
      <c r="C98" s="98"/>
      <c r="G98" s="204" t="s">
        <v>181</v>
      </c>
      <c r="H98" s="204"/>
    </row>
    <row r="99" spans="3:8" x14ac:dyDescent="0.25">
      <c r="C99" s="98"/>
      <c r="G99" s="115"/>
    </row>
  </sheetData>
  <autoFilter ref="B6:H94"/>
  <sortState ref="C8:J53">
    <sortCondition ref="C8:C53"/>
  </sortState>
  <mergeCells count="3">
    <mergeCell ref="C4:F4"/>
    <mergeCell ref="L3:M3"/>
    <mergeCell ref="G98:H98"/>
  </mergeCells>
  <conditionalFormatting sqref="H7 C7:F7">
    <cfRule type="expression" dxfId="15" priority="87">
      <formula>#REF!=1</formula>
    </cfRule>
  </conditionalFormatting>
  <conditionalFormatting sqref="D7">
    <cfRule type="expression" priority="100">
      <formula>D7:H7=3</formula>
    </cfRule>
    <cfRule type="expression" dxfId="14" priority="101">
      <formula>D7:H7=2</formula>
    </cfRule>
    <cfRule type="expression" dxfId="13" priority="102">
      <formula>D7:H7=1</formula>
    </cfRule>
  </conditionalFormatting>
  <conditionalFormatting sqref="B7">
    <cfRule type="expression" dxfId="12" priority="20">
      <formula>#REF!=2</formula>
    </cfRule>
    <cfRule type="expression" dxfId="11" priority="21">
      <formula>#REF!=3</formula>
    </cfRule>
    <cfRule type="expression" dxfId="10" priority="22">
      <formula>#REF!=4</formula>
    </cfRule>
  </conditionalFormatting>
  <conditionalFormatting sqref="B7">
    <cfRule type="expression" dxfId="9" priority="23">
      <formula>#REF!=1</formula>
    </cfRule>
  </conditionalFormatting>
  <conditionalFormatting sqref="E7:F7 H7:H94">
    <cfRule type="expression" priority="522">
      <formula>E7:H7=3</formula>
    </cfRule>
    <cfRule type="expression" dxfId="8" priority="523">
      <formula>E7:H7=2</formula>
    </cfRule>
    <cfRule type="expression" dxfId="7" priority="524">
      <formula>E7:H7=1</formula>
    </cfRule>
  </conditionalFormatting>
  <conditionalFormatting sqref="C7">
    <cfRule type="expression" dxfId="6" priority="535">
      <formula>#REF!=2</formula>
    </cfRule>
    <cfRule type="expression" dxfId="5" priority="536">
      <formula>#REF!=3</formula>
    </cfRule>
    <cfRule type="expression" dxfId="4" priority="537">
      <formula>#REF!=4</formula>
    </cfRule>
  </conditionalFormatting>
  <conditionalFormatting sqref="E7 G7:G94">
    <cfRule type="expression" priority="544">
      <formula>E7:I7=3</formula>
    </cfRule>
    <cfRule type="expression" dxfId="3" priority="545">
      <formula>E7:I7=2</formula>
    </cfRule>
    <cfRule type="expression" dxfId="2" priority="546">
      <formula>E7:I7=1</formula>
    </cfRule>
    <cfRule type="expression" dxfId="1" priority="547">
      <formula>#REF!=1</formula>
    </cfRule>
  </conditionalFormatting>
  <conditionalFormatting sqref="H8:H94">
    <cfRule type="expression" dxfId="0" priority="1">
      <formula>#REF!=1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H28"/>
  <sheetViews>
    <sheetView zoomScaleNormal="100" workbookViewId="0">
      <selection activeCell="C2" sqref="C2"/>
    </sheetView>
  </sheetViews>
  <sheetFormatPr baseColWidth="10" defaultColWidth="24.28515625" defaultRowHeight="15" x14ac:dyDescent="0.25"/>
  <cols>
    <col min="1" max="1" width="4.42578125" style="28" customWidth="1"/>
    <col min="2" max="2" width="11.42578125" style="28" hidden="1" customWidth="1"/>
    <col min="3" max="3" width="28.28515625" style="28" customWidth="1"/>
    <col min="4" max="4" width="19.85546875" style="28" customWidth="1"/>
    <col min="5" max="5" width="18.140625" style="28" customWidth="1"/>
    <col min="6" max="6" width="20.85546875" style="28" customWidth="1"/>
    <col min="7" max="7" width="18.85546875" style="28" customWidth="1"/>
    <col min="8" max="8" width="3.7109375" style="28" customWidth="1"/>
    <col min="9" max="9" width="4.7109375" style="28" customWidth="1"/>
    <col min="10" max="16384" width="24.28515625" style="28"/>
  </cols>
  <sheetData>
    <row r="1" spans="1:8" ht="15" customHeight="1" x14ac:dyDescent="0.25">
      <c r="B1" s="28" t="b">
        <v>1</v>
      </c>
    </row>
    <row r="2" spans="1:8" ht="15" hidden="1" customHeight="1" x14ac:dyDescent="0.25">
      <c r="A2" s="28" t="b">
        <v>1</v>
      </c>
    </row>
    <row r="3" spans="1:8" ht="28.5" customHeight="1" x14ac:dyDescent="0.35">
      <c r="C3" s="196" t="s">
        <v>192</v>
      </c>
      <c r="D3" s="198"/>
      <c r="E3" s="198"/>
      <c r="F3" s="198"/>
      <c r="G3" s="198"/>
      <c r="H3" s="198"/>
    </row>
    <row r="4" spans="1:8" s="163" customFormat="1" x14ac:dyDescent="0.25">
      <c r="C4" s="164"/>
    </row>
    <row r="5" spans="1:8" s="163" customFormat="1" x14ac:dyDescent="0.25">
      <c r="C5" s="164"/>
    </row>
    <row r="6" spans="1:8" ht="15" customHeight="1" x14ac:dyDescent="0.25">
      <c r="D6" s="114" t="s">
        <v>0</v>
      </c>
      <c r="E6" s="114" t="s">
        <v>133</v>
      </c>
      <c r="F6" s="114" t="s">
        <v>2</v>
      </c>
      <c r="G6" s="114" t="s">
        <v>132</v>
      </c>
    </row>
    <row r="7" spans="1:8" ht="15" customHeight="1" x14ac:dyDescent="0.25">
      <c r="B7" s="28" t="s">
        <v>14</v>
      </c>
      <c r="C7" s="53" t="s">
        <v>14</v>
      </c>
      <c r="D7" s="35">
        <v>4975</v>
      </c>
      <c r="E7" s="35">
        <v>1933304493.4100001</v>
      </c>
      <c r="F7" s="35">
        <v>965</v>
      </c>
      <c r="G7" s="176">
        <v>0.17335366807445643</v>
      </c>
    </row>
    <row r="8" spans="1:8" ht="17.100000000000001" customHeight="1" x14ac:dyDescent="0.25">
      <c r="B8" s="28">
        <v>1</v>
      </c>
      <c r="C8" s="4" t="s">
        <v>193</v>
      </c>
      <c r="D8" s="30">
        <v>1472</v>
      </c>
      <c r="E8" s="30">
        <v>762440099.09000003</v>
      </c>
      <c r="F8" s="30">
        <v>432</v>
      </c>
      <c r="G8" s="11">
        <v>0.14611154752553024</v>
      </c>
    </row>
    <row r="9" spans="1:8" ht="17.100000000000001" customHeight="1" x14ac:dyDescent="0.25">
      <c r="B9" s="28">
        <v>2</v>
      </c>
      <c r="C9" s="5" t="s">
        <v>194</v>
      </c>
      <c r="D9" s="29">
        <v>1821</v>
      </c>
      <c r="E9" s="29">
        <v>587682520.14999998</v>
      </c>
      <c r="F9" s="29">
        <v>287</v>
      </c>
      <c r="G9" s="11">
        <v>0.17264333261756495</v>
      </c>
    </row>
    <row r="10" spans="1:8" ht="17.100000000000001" customHeight="1" x14ac:dyDescent="0.25">
      <c r="B10" s="28">
        <v>5</v>
      </c>
      <c r="C10" s="5" t="s">
        <v>173</v>
      </c>
      <c r="D10" s="29">
        <v>1158</v>
      </c>
      <c r="E10" s="29">
        <v>475978591.51999998</v>
      </c>
      <c r="F10" s="29">
        <v>205</v>
      </c>
      <c r="G10" s="11">
        <v>0.18611309949892627</v>
      </c>
    </row>
    <row r="11" spans="1:8" ht="17.100000000000001" customHeight="1" x14ac:dyDescent="0.25">
      <c r="B11" s="28">
        <v>4</v>
      </c>
      <c r="C11" s="5" t="s">
        <v>172</v>
      </c>
      <c r="D11" s="29">
        <v>151</v>
      </c>
      <c r="E11" s="29">
        <v>22219355.609999999</v>
      </c>
      <c r="F11" s="29">
        <v>13</v>
      </c>
      <c r="G11" s="11">
        <v>0.33484162895927599</v>
      </c>
    </row>
    <row r="12" spans="1:8" ht="17.100000000000001" customHeight="1" x14ac:dyDescent="0.25">
      <c r="B12" s="28">
        <v>3</v>
      </c>
      <c r="C12" s="6" t="s">
        <v>195</v>
      </c>
      <c r="D12" s="165">
        <v>373</v>
      </c>
      <c r="E12" s="165">
        <v>84983927.040000007</v>
      </c>
      <c r="F12" s="165">
        <v>28</v>
      </c>
      <c r="G12" s="12">
        <v>0.25436598329536825</v>
      </c>
    </row>
    <row r="13" spans="1:8" x14ac:dyDescent="0.25">
      <c r="C13" s="10"/>
      <c r="D13" s="10"/>
      <c r="E13" s="10"/>
      <c r="F13" s="10"/>
      <c r="G13" s="10"/>
    </row>
    <row r="14" spans="1:8" ht="44.25" customHeight="1" x14ac:dyDescent="0.25">
      <c r="C14" s="209" t="s">
        <v>164</v>
      </c>
      <c r="D14" s="209"/>
      <c r="E14" s="209"/>
      <c r="F14" s="209"/>
      <c r="G14" s="209"/>
    </row>
    <row r="15" spans="1:8" s="163" customFormat="1" x14ac:dyDescent="0.25">
      <c r="C15" s="168"/>
      <c r="D15" s="168"/>
      <c r="E15" s="168"/>
      <c r="F15" s="168"/>
      <c r="G15" s="168"/>
    </row>
    <row r="16" spans="1:8" ht="15" customHeight="1" x14ac:dyDescent="0.25">
      <c r="C16" s="10"/>
      <c r="D16" s="34" t="s">
        <v>0</v>
      </c>
      <c r="E16" s="34" t="s">
        <v>133</v>
      </c>
      <c r="F16" s="34" t="s">
        <v>2</v>
      </c>
      <c r="G16" s="34" t="s">
        <v>132</v>
      </c>
    </row>
    <row r="17" spans="1:8" ht="17.100000000000001" customHeight="1" x14ac:dyDescent="0.25">
      <c r="C17" s="166" t="s">
        <v>160</v>
      </c>
      <c r="D17" s="23">
        <v>1092</v>
      </c>
      <c r="E17" s="23">
        <v>343375566.67000002</v>
      </c>
      <c r="F17" s="23">
        <v>225</v>
      </c>
      <c r="G17" s="167">
        <v>0.15351979886863606</v>
      </c>
    </row>
    <row r="18" spans="1:8" s="163" customFormat="1" ht="17.100000000000001" customHeight="1" x14ac:dyDescent="0.25">
      <c r="B18" s="163">
        <v>2</v>
      </c>
      <c r="C18" s="27" t="s">
        <v>161</v>
      </c>
      <c r="D18" s="165">
        <v>838</v>
      </c>
      <c r="E18" s="165">
        <v>264802538.53</v>
      </c>
      <c r="F18" s="165">
        <v>196</v>
      </c>
      <c r="G18" s="12">
        <v>0.13867906256052684</v>
      </c>
    </row>
    <row r="19" spans="1:8" ht="15" customHeight="1" x14ac:dyDescent="0.25">
      <c r="C19" s="10"/>
    </row>
    <row r="20" spans="1:8" ht="15" customHeight="1" x14ac:dyDescent="0.25"/>
    <row r="21" spans="1:8" ht="15" customHeight="1" x14ac:dyDescent="0.25">
      <c r="F21" s="197" t="s">
        <v>181</v>
      </c>
      <c r="G21" s="197"/>
      <c r="H21" s="197"/>
    </row>
    <row r="22" spans="1:8" ht="15" customHeight="1" x14ac:dyDescent="0.25">
      <c r="G22" s="1"/>
      <c r="H22" s="2"/>
    </row>
    <row r="23" spans="1:8" ht="15" customHeight="1" x14ac:dyDescent="0.25"/>
    <row r="27" spans="1:8" ht="14.25" hidden="1" customHeight="1" x14ac:dyDescent="0.25">
      <c r="A27" s="28" t="b">
        <v>1</v>
      </c>
      <c r="C27" s="28" t="s">
        <v>13</v>
      </c>
      <c r="D27" s="28" t="s">
        <v>179</v>
      </c>
    </row>
    <row r="28" spans="1:8" hidden="1" x14ac:dyDescent="0.25">
      <c r="A28" s="163" t="b">
        <v>1</v>
      </c>
      <c r="C28" s="28" t="s">
        <v>162</v>
      </c>
      <c r="D28" s="28">
        <v>28</v>
      </c>
    </row>
  </sheetData>
  <mergeCells count="3">
    <mergeCell ref="C3:H3"/>
    <mergeCell ref="C14:G14"/>
    <mergeCell ref="F21:H2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pageSetUpPr fitToPage="1"/>
  </sheetPr>
  <dimension ref="A1:M64"/>
  <sheetViews>
    <sheetView zoomScaleNormal="100" workbookViewId="0">
      <selection activeCell="C2" sqref="C2"/>
    </sheetView>
  </sheetViews>
  <sheetFormatPr baseColWidth="10" defaultRowHeight="15" x14ac:dyDescent="0.25"/>
  <cols>
    <col min="1" max="1" width="4.28515625" style="39" customWidth="1"/>
    <col min="2" max="2" width="8.42578125" style="39" hidden="1" customWidth="1"/>
    <col min="3" max="3" width="28.140625" style="39" customWidth="1"/>
    <col min="4" max="4" width="16.7109375" style="39" customWidth="1"/>
    <col min="5" max="5" width="15.85546875" style="39" customWidth="1"/>
    <col min="6" max="6" width="20" style="39" customWidth="1"/>
    <col min="7" max="7" width="18.28515625" style="39" customWidth="1"/>
    <col min="8" max="10" width="15.42578125" style="39" customWidth="1"/>
    <col min="11" max="11" width="15.85546875" style="39" customWidth="1"/>
    <col min="12" max="13" width="15.42578125" style="39" customWidth="1"/>
    <col min="14" max="14" width="3.28515625" style="39" customWidth="1"/>
    <col min="15" max="16384" width="11.42578125" style="39"/>
  </cols>
  <sheetData>
    <row r="1" spans="2:13" ht="15" customHeight="1" x14ac:dyDescent="0.25">
      <c r="B1" s="64"/>
    </row>
    <row r="2" spans="2:13" ht="25.5" customHeight="1" x14ac:dyDescent="0.35">
      <c r="C2" s="65" t="s">
        <v>245</v>
      </c>
      <c r="D2" s="55"/>
      <c r="E2" s="55"/>
      <c r="F2" s="55"/>
      <c r="G2" s="55"/>
      <c r="H2" s="66"/>
      <c r="I2" s="66"/>
      <c r="J2" s="66"/>
      <c r="K2" s="66"/>
      <c r="L2" s="66"/>
      <c r="M2" s="66"/>
    </row>
    <row r="3" spans="2:13" ht="25.5" customHeight="1" x14ac:dyDescent="0.35">
      <c r="C3" s="112" t="s">
        <v>10</v>
      </c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hidden="1" x14ac:dyDescent="0.25">
      <c r="D4" s="39">
        <v>3</v>
      </c>
      <c r="E4" s="39">
        <v>18</v>
      </c>
      <c r="F4" s="39">
        <v>7</v>
      </c>
      <c r="G4" s="39">
        <v>30</v>
      </c>
      <c r="H4" s="39">
        <v>36</v>
      </c>
      <c r="I4" s="39">
        <v>22</v>
      </c>
      <c r="J4" s="39">
        <v>40</v>
      </c>
      <c r="K4" s="39">
        <v>46</v>
      </c>
      <c r="L4" s="39">
        <v>15</v>
      </c>
      <c r="M4" s="39">
        <v>1</v>
      </c>
    </row>
    <row r="5" spans="2:13" ht="15.75" x14ac:dyDescent="0.25">
      <c r="D5" s="113" t="s">
        <v>146</v>
      </c>
      <c r="E5" s="113" t="s">
        <v>147</v>
      </c>
      <c r="F5" s="113" t="s">
        <v>148</v>
      </c>
      <c r="G5" s="113" t="s">
        <v>149</v>
      </c>
      <c r="H5" s="113" t="s">
        <v>150</v>
      </c>
      <c r="I5" s="113" t="s">
        <v>151</v>
      </c>
      <c r="J5" s="113" t="s">
        <v>152</v>
      </c>
      <c r="K5" s="113" t="s">
        <v>153</v>
      </c>
      <c r="L5" s="113" t="s">
        <v>154</v>
      </c>
      <c r="M5" s="113" t="s">
        <v>155</v>
      </c>
    </row>
    <row r="6" spans="2:13" ht="15" customHeight="1" x14ac:dyDescent="0.25">
      <c r="B6" s="67">
        <v>5795</v>
      </c>
      <c r="C6" s="53" t="s">
        <v>165</v>
      </c>
      <c r="D6" s="44">
        <v>44</v>
      </c>
      <c r="E6" s="44">
        <v>158</v>
      </c>
      <c r="F6" s="44">
        <v>362</v>
      </c>
      <c r="G6" s="44">
        <v>426</v>
      </c>
      <c r="H6" s="44">
        <v>98</v>
      </c>
      <c r="I6" s="44">
        <v>1028</v>
      </c>
      <c r="J6" s="44">
        <v>258</v>
      </c>
      <c r="K6" s="44">
        <v>39</v>
      </c>
      <c r="L6" s="44">
        <v>2562</v>
      </c>
      <c r="M6" s="44">
        <v>4975</v>
      </c>
    </row>
    <row r="7" spans="2:13" ht="15" customHeight="1" x14ac:dyDescent="0.25">
      <c r="B7" s="67">
        <v>5796</v>
      </c>
      <c r="C7" s="72" t="s">
        <v>200</v>
      </c>
      <c r="D7" s="73">
        <v>44</v>
      </c>
      <c r="E7" s="73">
        <v>158</v>
      </c>
      <c r="F7" s="73">
        <v>360</v>
      </c>
      <c r="G7" s="73">
        <v>426</v>
      </c>
      <c r="H7" s="73">
        <v>97</v>
      </c>
      <c r="I7" s="73">
        <v>1027</v>
      </c>
      <c r="J7" s="73">
        <v>257</v>
      </c>
      <c r="K7" s="73">
        <v>39</v>
      </c>
      <c r="L7" s="73">
        <v>2547</v>
      </c>
      <c r="M7" s="73">
        <v>4955</v>
      </c>
    </row>
    <row r="8" spans="2:13" ht="15" customHeight="1" x14ac:dyDescent="0.25">
      <c r="B8" s="67">
        <v>5798</v>
      </c>
      <c r="C8" s="79" t="s">
        <v>7</v>
      </c>
      <c r="D8" s="73">
        <v>1</v>
      </c>
      <c r="E8" s="73">
        <v>16</v>
      </c>
      <c r="F8" s="73">
        <v>111</v>
      </c>
      <c r="G8" s="73">
        <v>76</v>
      </c>
      <c r="H8" s="73">
        <v>29</v>
      </c>
      <c r="I8" s="73">
        <v>233</v>
      </c>
      <c r="J8" s="73">
        <v>108</v>
      </c>
      <c r="K8" s="73">
        <v>4</v>
      </c>
      <c r="L8" s="73">
        <v>771</v>
      </c>
      <c r="M8" s="73">
        <v>1349</v>
      </c>
    </row>
    <row r="9" spans="2:13" ht="15" customHeight="1" x14ac:dyDescent="0.25">
      <c r="B9" s="67">
        <v>5806</v>
      </c>
      <c r="C9" s="121" t="s">
        <v>59</v>
      </c>
      <c r="D9" s="122">
        <v>0</v>
      </c>
      <c r="E9" s="122">
        <v>3</v>
      </c>
      <c r="F9" s="122">
        <v>43</v>
      </c>
      <c r="G9" s="122">
        <v>8</v>
      </c>
      <c r="H9" s="122">
        <v>8</v>
      </c>
      <c r="I9" s="122">
        <v>18</v>
      </c>
      <c r="J9" s="122">
        <v>21</v>
      </c>
      <c r="K9" s="122">
        <v>0</v>
      </c>
      <c r="L9" s="122">
        <v>188</v>
      </c>
      <c r="M9" s="122">
        <v>289</v>
      </c>
    </row>
    <row r="10" spans="2:13" ht="15" customHeight="1" x14ac:dyDescent="0.25">
      <c r="B10" s="67">
        <v>5807</v>
      </c>
      <c r="C10" s="128" t="s">
        <v>58</v>
      </c>
      <c r="D10" s="14">
        <v>0</v>
      </c>
      <c r="E10" s="14">
        <v>3</v>
      </c>
      <c r="F10" s="14">
        <v>10</v>
      </c>
      <c r="G10" s="14">
        <v>14</v>
      </c>
      <c r="H10" s="14">
        <v>1</v>
      </c>
      <c r="I10" s="14">
        <v>55</v>
      </c>
      <c r="J10" s="14">
        <v>17</v>
      </c>
      <c r="K10" s="14">
        <v>0</v>
      </c>
      <c r="L10" s="14">
        <v>90</v>
      </c>
      <c r="M10" s="14">
        <v>190</v>
      </c>
    </row>
    <row r="11" spans="2:13" ht="15" customHeight="1" x14ac:dyDescent="0.25">
      <c r="B11" s="67">
        <v>5808</v>
      </c>
      <c r="C11" s="128" t="s">
        <v>57</v>
      </c>
      <c r="D11" s="14">
        <v>1</v>
      </c>
      <c r="E11" s="14">
        <v>9</v>
      </c>
      <c r="F11" s="14">
        <v>49</v>
      </c>
      <c r="G11" s="14">
        <v>49</v>
      </c>
      <c r="H11" s="14">
        <v>17</v>
      </c>
      <c r="I11" s="14">
        <v>115</v>
      </c>
      <c r="J11" s="14">
        <v>59</v>
      </c>
      <c r="K11" s="14">
        <v>4</v>
      </c>
      <c r="L11" s="14">
        <v>414</v>
      </c>
      <c r="M11" s="14">
        <v>717</v>
      </c>
    </row>
    <row r="12" spans="2:13" ht="15" customHeight="1" x14ac:dyDescent="0.25">
      <c r="B12" s="67">
        <v>5809</v>
      </c>
      <c r="C12" s="128" t="s">
        <v>56</v>
      </c>
      <c r="D12" s="14">
        <v>0</v>
      </c>
      <c r="E12" s="14">
        <v>1</v>
      </c>
      <c r="F12" s="14">
        <v>9</v>
      </c>
      <c r="G12" s="14">
        <v>5</v>
      </c>
      <c r="H12" s="14">
        <v>3</v>
      </c>
      <c r="I12" s="14">
        <v>45</v>
      </c>
      <c r="J12" s="14">
        <v>11</v>
      </c>
      <c r="K12" s="14">
        <v>0</v>
      </c>
      <c r="L12" s="14">
        <v>79</v>
      </c>
      <c r="M12" s="14">
        <v>153</v>
      </c>
    </row>
    <row r="13" spans="2:13" ht="15" customHeight="1" x14ac:dyDescent="0.25">
      <c r="B13" s="67">
        <v>6057</v>
      </c>
      <c r="C13" s="132" t="s">
        <v>186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2:13" ht="15" customHeight="1" x14ac:dyDescent="0.25">
      <c r="B14" s="67">
        <v>5799</v>
      </c>
      <c r="C14" s="79" t="s">
        <v>6</v>
      </c>
      <c r="D14" s="73">
        <v>22</v>
      </c>
      <c r="E14" s="73">
        <v>99</v>
      </c>
      <c r="F14" s="73">
        <v>63</v>
      </c>
      <c r="G14" s="73">
        <v>187</v>
      </c>
      <c r="H14" s="73">
        <v>28</v>
      </c>
      <c r="I14" s="73">
        <v>355</v>
      </c>
      <c r="J14" s="73">
        <v>50</v>
      </c>
      <c r="K14" s="73">
        <v>14</v>
      </c>
      <c r="L14" s="73">
        <v>444</v>
      </c>
      <c r="M14" s="73">
        <v>1262</v>
      </c>
    </row>
    <row r="15" spans="2:13" ht="15" customHeight="1" x14ac:dyDescent="0.25">
      <c r="B15" s="67">
        <v>5810</v>
      </c>
      <c r="C15" s="121" t="s">
        <v>55</v>
      </c>
      <c r="D15" s="122">
        <v>19</v>
      </c>
      <c r="E15" s="122">
        <v>93</v>
      </c>
      <c r="F15" s="122">
        <v>54</v>
      </c>
      <c r="G15" s="122">
        <v>160</v>
      </c>
      <c r="H15" s="122">
        <v>23</v>
      </c>
      <c r="I15" s="122">
        <v>319</v>
      </c>
      <c r="J15" s="122">
        <v>36</v>
      </c>
      <c r="K15" s="122">
        <v>10</v>
      </c>
      <c r="L15" s="122">
        <v>397</v>
      </c>
      <c r="M15" s="122">
        <v>1111</v>
      </c>
    </row>
    <row r="16" spans="2:13" ht="15" customHeight="1" x14ac:dyDescent="0.25">
      <c r="B16" s="67">
        <v>5846</v>
      </c>
      <c r="C16" s="138" t="s">
        <v>135</v>
      </c>
      <c r="D16" s="139">
        <v>16</v>
      </c>
      <c r="E16" s="139">
        <v>81</v>
      </c>
      <c r="F16" s="139">
        <v>20</v>
      </c>
      <c r="G16" s="139">
        <v>95</v>
      </c>
      <c r="H16" s="139">
        <v>12</v>
      </c>
      <c r="I16" s="139">
        <v>195</v>
      </c>
      <c r="J16" s="139">
        <v>20</v>
      </c>
      <c r="K16" s="139">
        <v>6</v>
      </c>
      <c r="L16" s="139">
        <v>256</v>
      </c>
      <c r="M16" s="139">
        <v>701</v>
      </c>
    </row>
    <row r="17" spans="2:13" ht="15" customHeight="1" x14ac:dyDescent="0.25">
      <c r="B17" s="67">
        <v>5847</v>
      </c>
      <c r="C17" s="138" t="s">
        <v>136</v>
      </c>
      <c r="D17" s="139">
        <v>1</v>
      </c>
      <c r="E17" s="139">
        <v>3</v>
      </c>
      <c r="F17" s="139">
        <v>3</v>
      </c>
      <c r="G17" s="139">
        <v>14</v>
      </c>
      <c r="H17" s="139">
        <v>1</v>
      </c>
      <c r="I17" s="139">
        <v>25</v>
      </c>
      <c r="J17" s="139">
        <v>1</v>
      </c>
      <c r="K17" s="139">
        <v>0</v>
      </c>
      <c r="L17" s="139">
        <v>23</v>
      </c>
      <c r="M17" s="139">
        <v>71</v>
      </c>
    </row>
    <row r="18" spans="2:13" ht="15" customHeight="1" x14ac:dyDescent="0.25">
      <c r="B18" s="67">
        <v>5848</v>
      </c>
      <c r="C18" s="138" t="s">
        <v>137</v>
      </c>
      <c r="D18" s="139">
        <v>0</v>
      </c>
      <c r="E18" s="139">
        <v>4</v>
      </c>
      <c r="F18" s="139">
        <v>6</v>
      </c>
      <c r="G18" s="139">
        <v>15</v>
      </c>
      <c r="H18" s="139">
        <v>2</v>
      </c>
      <c r="I18" s="139">
        <v>41</v>
      </c>
      <c r="J18" s="139">
        <v>5</v>
      </c>
      <c r="K18" s="139">
        <v>0</v>
      </c>
      <c r="L18" s="139">
        <v>30</v>
      </c>
      <c r="M18" s="139">
        <v>103</v>
      </c>
    </row>
    <row r="19" spans="2:13" ht="15" customHeight="1" x14ac:dyDescent="0.25">
      <c r="B19" s="67">
        <v>5849</v>
      </c>
      <c r="C19" s="138" t="s">
        <v>138</v>
      </c>
      <c r="D19" s="139">
        <v>0</v>
      </c>
      <c r="E19" s="139">
        <v>0</v>
      </c>
      <c r="F19" s="139">
        <v>0</v>
      </c>
      <c r="G19" s="139">
        <v>2</v>
      </c>
      <c r="H19" s="139">
        <v>0</v>
      </c>
      <c r="I19" s="139">
        <v>8</v>
      </c>
      <c r="J19" s="139">
        <v>1</v>
      </c>
      <c r="K19" s="139">
        <v>0</v>
      </c>
      <c r="L19" s="139">
        <v>12</v>
      </c>
      <c r="M19" s="139">
        <v>23</v>
      </c>
    </row>
    <row r="20" spans="2:13" ht="15" customHeight="1" x14ac:dyDescent="0.25">
      <c r="B20" s="67">
        <v>5850</v>
      </c>
      <c r="C20" s="138" t="s">
        <v>139</v>
      </c>
      <c r="D20" s="139">
        <v>2</v>
      </c>
      <c r="E20" s="139">
        <v>1</v>
      </c>
      <c r="F20" s="139">
        <v>13</v>
      </c>
      <c r="G20" s="139">
        <v>29</v>
      </c>
      <c r="H20" s="139">
        <v>5</v>
      </c>
      <c r="I20" s="139">
        <v>31</v>
      </c>
      <c r="J20" s="139">
        <v>3</v>
      </c>
      <c r="K20" s="139">
        <v>4</v>
      </c>
      <c r="L20" s="139">
        <v>45</v>
      </c>
      <c r="M20" s="139">
        <v>133</v>
      </c>
    </row>
    <row r="21" spans="2:13" ht="15" customHeight="1" x14ac:dyDescent="0.25">
      <c r="B21" s="67">
        <v>5851</v>
      </c>
      <c r="C21" s="138" t="s">
        <v>140</v>
      </c>
      <c r="D21" s="139">
        <v>0</v>
      </c>
      <c r="E21" s="139">
        <v>4</v>
      </c>
      <c r="F21" s="139">
        <v>12</v>
      </c>
      <c r="G21" s="139">
        <v>5</v>
      </c>
      <c r="H21" s="139">
        <v>3</v>
      </c>
      <c r="I21" s="139">
        <v>19</v>
      </c>
      <c r="J21" s="139">
        <v>6</v>
      </c>
      <c r="K21" s="139">
        <v>0</v>
      </c>
      <c r="L21" s="139">
        <v>31</v>
      </c>
      <c r="M21" s="139">
        <v>80</v>
      </c>
    </row>
    <row r="22" spans="2:13" ht="15" customHeight="1" x14ac:dyDescent="0.25">
      <c r="B22" s="67">
        <v>5811</v>
      </c>
      <c r="C22" s="128" t="s">
        <v>54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</v>
      </c>
      <c r="M22" s="14">
        <v>1</v>
      </c>
    </row>
    <row r="23" spans="2:13" ht="15" customHeight="1" x14ac:dyDescent="0.25">
      <c r="B23" s="67">
        <v>5812</v>
      </c>
      <c r="C23" s="128" t="s">
        <v>141</v>
      </c>
      <c r="D23" s="14">
        <v>3</v>
      </c>
      <c r="E23" s="14">
        <v>6</v>
      </c>
      <c r="F23" s="14">
        <v>9</v>
      </c>
      <c r="G23" s="14">
        <v>27</v>
      </c>
      <c r="H23" s="14">
        <v>5</v>
      </c>
      <c r="I23" s="14">
        <v>36</v>
      </c>
      <c r="J23" s="14">
        <v>14</v>
      </c>
      <c r="K23" s="14">
        <v>4</v>
      </c>
      <c r="L23" s="14">
        <v>46</v>
      </c>
      <c r="M23" s="14">
        <v>150</v>
      </c>
    </row>
    <row r="24" spans="2:13" ht="15" customHeight="1" x14ac:dyDescent="0.25">
      <c r="B24" s="67">
        <v>6058</v>
      </c>
      <c r="C24" s="132" t="s">
        <v>201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</row>
    <row r="25" spans="2:13" ht="15" customHeight="1" x14ac:dyDescent="0.25">
      <c r="B25" s="67">
        <v>5800</v>
      </c>
      <c r="C25" s="79" t="s">
        <v>5</v>
      </c>
      <c r="D25" s="73">
        <v>21</v>
      </c>
      <c r="E25" s="73">
        <v>42</v>
      </c>
      <c r="F25" s="73">
        <v>178</v>
      </c>
      <c r="G25" s="73">
        <v>155</v>
      </c>
      <c r="H25" s="73">
        <v>39</v>
      </c>
      <c r="I25" s="73">
        <v>400</v>
      </c>
      <c r="J25" s="73">
        <v>83</v>
      </c>
      <c r="K25" s="73">
        <v>20</v>
      </c>
      <c r="L25" s="73">
        <v>1200</v>
      </c>
      <c r="M25" s="73">
        <v>2138</v>
      </c>
    </row>
    <row r="26" spans="2:13" ht="15" customHeight="1" x14ac:dyDescent="0.25">
      <c r="B26" s="67">
        <v>5813</v>
      </c>
      <c r="C26" s="121" t="s">
        <v>52</v>
      </c>
      <c r="D26" s="122">
        <v>0</v>
      </c>
      <c r="E26" s="122">
        <v>6</v>
      </c>
      <c r="F26" s="122">
        <v>8</v>
      </c>
      <c r="G26" s="122">
        <v>9</v>
      </c>
      <c r="H26" s="122">
        <v>8</v>
      </c>
      <c r="I26" s="122">
        <v>48</v>
      </c>
      <c r="J26" s="122">
        <v>33</v>
      </c>
      <c r="K26" s="122">
        <v>0</v>
      </c>
      <c r="L26" s="122">
        <v>171</v>
      </c>
      <c r="M26" s="122">
        <v>283</v>
      </c>
    </row>
    <row r="27" spans="2:13" ht="15" customHeight="1" x14ac:dyDescent="0.25">
      <c r="B27" s="67">
        <v>5814</v>
      </c>
      <c r="C27" s="128" t="s">
        <v>51</v>
      </c>
      <c r="D27" s="14">
        <v>2</v>
      </c>
      <c r="E27" s="14">
        <v>5</v>
      </c>
      <c r="F27" s="14">
        <v>34</v>
      </c>
      <c r="G27" s="14">
        <v>14</v>
      </c>
      <c r="H27" s="14">
        <v>1</v>
      </c>
      <c r="I27" s="14">
        <v>34</v>
      </c>
      <c r="J27" s="14">
        <v>6</v>
      </c>
      <c r="K27" s="14">
        <v>1</v>
      </c>
      <c r="L27" s="14">
        <v>148</v>
      </c>
      <c r="M27" s="14">
        <v>245</v>
      </c>
    </row>
    <row r="28" spans="2:13" ht="15" customHeight="1" x14ac:dyDescent="0.25">
      <c r="B28" s="67">
        <v>5815</v>
      </c>
      <c r="C28" s="128" t="s">
        <v>50</v>
      </c>
      <c r="D28" s="14">
        <v>16</v>
      </c>
      <c r="E28" s="14">
        <v>3</v>
      </c>
      <c r="F28" s="14">
        <v>23</v>
      </c>
      <c r="G28" s="14">
        <v>51</v>
      </c>
      <c r="H28" s="14">
        <v>4</v>
      </c>
      <c r="I28" s="14">
        <v>88</v>
      </c>
      <c r="J28" s="14">
        <v>13</v>
      </c>
      <c r="K28" s="14">
        <v>4</v>
      </c>
      <c r="L28" s="14">
        <v>260</v>
      </c>
      <c r="M28" s="14">
        <v>462</v>
      </c>
    </row>
    <row r="29" spans="2:13" ht="15" customHeight="1" x14ac:dyDescent="0.25">
      <c r="B29" s="67">
        <v>5816</v>
      </c>
      <c r="C29" s="128" t="s">
        <v>49</v>
      </c>
      <c r="D29" s="14">
        <v>2</v>
      </c>
      <c r="E29" s="14">
        <v>15</v>
      </c>
      <c r="F29" s="14">
        <v>34</v>
      </c>
      <c r="G29" s="14">
        <v>68</v>
      </c>
      <c r="H29" s="14">
        <v>14</v>
      </c>
      <c r="I29" s="14">
        <v>160</v>
      </c>
      <c r="J29" s="14">
        <v>15</v>
      </c>
      <c r="K29" s="14">
        <v>10</v>
      </c>
      <c r="L29" s="14">
        <v>281</v>
      </c>
      <c r="M29" s="14">
        <v>599</v>
      </c>
    </row>
    <row r="30" spans="2:13" ht="15" customHeight="1" x14ac:dyDescent="0.25">
      <c r="B30" s="67">
        <v>5817</v>
      </c>
      <c r="C30" s="128" t="s">
        <v>48</v>
      </c>
      <c r="D30" s="14">
        <v>1</v>
      </c>
      <c r="E30" s="14">
        <v>4</v>
      </c>
      <c r="F30" s="14">
        <v>49</v>
      </c>
      <c r="G30" s="14">
        <v>10</v>
      </c>
      <c r="H30" s="14">
        <v>3</v>
      </c>
      <c r="I30" s="14">
        <v>44</v>
      </c>
      <c r="J30" s="14">
        <v>7</v>
      </c>
      <c r="K30" s="14">
        <v>4</v>
      </c>
      <c r="L30" s="14">
        <v>115</v>
      </c>
      <c r="M30" s="14">
        <v>237</v>
      </c>
    </row>
    <row r="31" spans="2:13" ht="15" customHeight="1" x14ac:dyDescent="0.25">
      <c r="B31" s="67">
        <v>5818</v>
      </c>
      <c r="C31" s="128" t="s">
        <v>47</v>
      </c>
      <c r="D31" s="14">
        <v>0</v>
      </c>
      <c r="E31" s="14">
        <v>4</v>
      </c>
      <c r="F31" s="14">
        <v>16</v>
      </c>
      <c r="G31" s="14">
        <v>2</v>
      </c>
      <c r="H31" s="14">
        <v>5</v>
      </c>
      <c r="I31" s="14">
        <v>12</v>
      </c>
      <c r="J31" s="14">
        <v>4</v>
      </c>
      <c r="K31" s="14">
        <v>1</v>
      </c>
      <c r="L31" s="14">
        <v>115</v>
      </c>
      <c r="M31" s="14">
        <v>159</v>
      </c>
    </row>
    <row r="32" spans="2:13" ht="15" customHeight="1" x14ac:dyDescent="0.25">
      <c r="B32" s="67">
        <v>5819</v>
      </c>
      <c r="C32" s="128" t="s">
        <v>46</v>
      </c>
      <c r="D32" s="14">
        <v>0</v>
      </c>
      <c r="E32" s="14">
        <v>5</v>
      </c>
      <c r="F32" s="14">
        <v>13</v>
      </c>
      <c r="G32" s="14">
        <v>1</v>
      </c>
      <c r="H32" s="14">
        <v>4</v>
      </c>
      <c r="I32" s="14">
        <v>14</v>
      </c>
      <c r="J32" s="14">
        <v>5</v>
      </c>
      <c r="K32" s="14">
        <v>0</v>
      </c>
      <c r="L32" s="14">
        <v>108</v>
      </c>
      <c r="M32" s="14">
        <v>150</v>
      </c>
    </row>
    <row r="33" spans="2:13" ht="15" customHeight="1" x14ac:dyDescent="0.25">
      <c r="B33" s="67">
        <v>6059</v>
      </c>
      <c r="C33" s="132" t="s">
        <v>202</v>
      </c>
      <c r="D33" s="118">
        <v>0</v>
      </c>
      <c r="E33" s="118">
        <v>0</v>
      </c>
      <c r="F33" s="118">
        <v>1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2</v>
      </c>
      <c r="M33" s="118">
        <v>3</v>
      </c>
    </row>
    <row r="34" spans="2:13" ht="30.75" customHeight="1" x14ac:dyDescent="0.25">
      <c r="B34" s="67">
        <v>5801</v>
      </c>
      <c r="C34" s="92" t="s">
        <v>182</v>
      </c>
      <c r="D34" s="73">
        <v>0</v>
      </c>
      <c r="E34" s="73">
        <v>0</v>
      </c>
      <c r="F34" s="73">
        <v>0</v>
      </c>
      <c r="G34" s="73">
        <v>1</v>
      </c>
      <c r="H34" s="73">
        <v>1</v>
      </c>
      <c r="I34" s="73">
        <v>14</v>
      </c>
      <c r="J34" s="73">
        <v>3</v>
      </c>
      <c r="K34" s="73">
        <v>0</v>
      </c>
      <c r="L34" s="73">
        <v>30</v>
      </c>
      <c r="M34" s="73">
        <v>49</v>
      </c>
    </row>
    <row r="35" spans="2:13" ht="15" customHeight="1" x14ac:dyDescent="0.25">
      <c r="B35" s="67">
        <v>5820</v>
      </c>
      <c r="C35" s="121" t="s">
        <v>45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8</v>
      </c>
      <c r="J35" s="122">
        <v>0</v>
      </c>
      <c r="K35" s="122">
        <v>0</v>
      </c>
      <c r="L35" s="122">
        <v>6</v>
      </c>
      <c r="M35" s="122">
        <v>14</v>
      </c>
    </row>
    <row r="36" spans="2:13" ht="15" customHeight="1" x14ac:dyDescent="0.25">
      <c r="B36" s="67">
        <v>5821</v>
      </c>
      <c r="C36" s="128" t="s">
        <v>44</v>
      </c>
      <c r="D36" s="14">
        <v>0</v>
      </c>
      <c r="E36" s="14">
        <v>0</v>
      </c>
      <c r="F36" s="14">
        <v>0</v>
      </c>
      <c r="G36" s="14">
        <v>1</v>
      </c>
      <c r="H36" s="14">
        <v>1</v>
      </c>
      <c r="I36" s="14">
        <v>6</v>
      </c>
      <c r="J36" s="14">
        <v>2</v>
      </c>
      <c r="K36" s="14">
        <v>0</v>
      </c>
      <c r="L36" s="14">
        <v>20</v>
      </c>
      <c r="M36" s="14">
        <v>30</v>
      </c>
    </row>
    <row r="37" spans="2:13" ht="15" customHeight="1" x14ac:dyDescent="0.25">
      <c r="B37" s="67">
        <v>5822</v>
      </c>
      <c r="C37" s="128" t="s">
        <v>43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2:13" ht="15" customHeight="1" x14ac:dyDescent="0.25">
      <c r="B38" s="67">
        <v>5823</v>
      </c>
      <c r="C38" s="128" t="s">
        <v>42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</row>
    <row r="39" spans="2:13" ht="15" customHeight="1" x14ac:dyDescent="0.25">
      <c r="B39" s="67">
        <v>5824</v>
      </c>
      <c r="C39" s="128" t="s">
        <v>41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2:13" ht="15" customHeight="1" x14ac:dyDescent="0.25">
      <c r="B40" s="67">
        <v>5825</v>
      </c>
      <c r="C40" s="128" t="s">
        <v>40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1</v>
      </c>
      <c r="K40" s="14">
        <v>0</v>
      </c>
      <c r="L40" s="14">
        <v>0</v>
      </c>
      <c r="M40" s="14">
        <v>1</v>
      </c>
    </row>
    <row r="41" spans="2:13" ht="15" customHeight="1" x14ac:dyDescent="0.25">
      <c r="B41" s="67">
        <v>6060</v>
      </c>
      <c r="C41" s="132" t="s">
        <v>188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4</v>
      </c>
      <c r="M41" s="118">
        <v>4</v>
      </c>
    </row>
    <row r="42" spans="2:13" ht="15" customHeight="1" x14ac:dyDescent="0.25">
      <c r="B42" s="67">
        <v>5802</v>
      </c>
      <c r="C42" s="79" t="s">
        <v>4</v>
      </c>
      <c r="D42" s="73">
        <v>0</v>
      </c>
      <c r="E42" s="73">
        <v>1</v>
      </c>
      <c r="F42" s="73">
        <v>6</v>
      </c>
      <c r="G42" s="73">
        <v>6</v>
      </c>
      <c r="H42" s="73">
        <v>0</v>
      </c>
      <c r="I42" s="73">
        <v>19</v>
      </c>
      <c r="J42" s="73">
        <v>11</v>
      </c>
      <c r="K42" s="73">
        <v>1</v>
      </c>
      <c r="L42" s="73">
        <v>94</v>
      </c>
      <c r="M42" s="73">
        <v>138</v>
      </c>
    </row>
    <row r="43" spans="2:13" ht="15" customHeight="1" x14ac:dyDescent="0.25">
      <c r="B43" s="67">
        <v>5826</v>
      </c>
      <c r="C43" s="121" t="s">
        <v>39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1</v>
      </c>
      <c r="K43" s="122">
        <v>0</v>
      </c>
      <c r="L43" s="122">
        <v>11</v>
      </c>
      <c r="M43" s="122">
        <v>12</v>
      </c>
    </row>
    <row r="44" spans="2:13" ht="15" customHeight="1" x14ac:dyDescent="0.25">
      <c r="B44" s="67">
        <v>5827</v>
      </c>
      <c r="C44" s="128" t="s">
        <v>38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8</v>
      </c>
      <c r="J44" s="14">
        <v>0</v>
      </c>
      <c r="K44" s="14">
        <v>0</v>
      </c>
      <c r="L44" s="14">
        <v>12</v>
      </c>
      <c r="M44" s="14">
        <v>20</v>
      </c>
    </row>
    <row r="45" spans="2:13" ht="15" customHeight="1" x14ac:dyDescent="0.25">
      <c r="B45" s="67">
        <v>5828</v>
      </c>
      <c r="C45" s="128" t="s">
        <v>37</v>
      </c>
      <c r="D45" s="14">
        <v>0</v>
      </c>
      <c r="E45" s="14">
        <v>0</v>
      </c>
      <c r="F45" s="14">
        <v>6</v>
      </c>
      <c r="G45" s="14">
        <v>2</v>
      </c>
      <c r="H45" s="14">
        <v>0</v>
      </c>
      <c r="I45" s="14">
        <v>6</v>
      </c>
      <c r="J45" s="14">
        <v>1</v>
      </c>
      <c r="K45" s="14">
        <v>0</v>
      </c>
      <c r="L45" s="14">
        <v>22</v>
      </c>
      <c r="M45" s="14">
        <v>37</v>
      </c>
    </row>
    <row r="46" spans="2:13" ht="15" customHeight="1" x14ac:dyDescent="0.25">
      <c r="B46" s="67">
        <v>5829</v>
      </c>
      <c r="C46" s="128" t="s">
        <v>36</v>
      </c>
      <c r="D46" s="14">
        <v>0</v>
      </c>
      <c r="E46" s="14">
        <v>0</v>
      </c>
      <c r="F46" s="14">
        <v>0</v>
      </c>
      <c r="G46" s="14">
        <v>4</v>
      </c>
      <c r="H46" s="14">
        <v>0</v>
      </c>
      <c r="I46" s="14">
        <v>0</v>
      </c>
      <c r="J46" s="14">
        <v>6</v>
      </c>
      <c r="K46" s="14">
        <v>0</v>
      </c>
      <c r="L46" s="14">
        <v>5</v>
      </c>
      <c r="M46" s="14">
        <v>15</v>
      </c>
    </row>
    <row r="47" spans="2:13" ht="15" customHeight="1" x14ac:dyDescent="0.25">
      <c r="B47" s="67">
        <v>5830</v>
      </c>
      <c r="C47" s="128" t="s">
        <v>35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1</v>
      </c>
      <c r="K47" s="14">
        <v>0</v>
      </c>
      <c r="L47" s="14">
        <v>0</v>
      </c>
      <c r="M47" s="14">
        <v>1</v>
      </c>
    </row>
    <row r="48" spans="2:13" ht="15" customHeight="1" x14ac:dyDescent="0.25">
      <c r="B48" s="67">
        <v>5831</v>
      </c>
      <c r="C48" s="128" t="s">
        <v>34</v>
      </c>
      <c r="D48" s="14">
        <v>0</v>
      </c>
      <c r="E48" s="14">
        <v>1</v>
      </c>
      <c r="F48" s="14">
        <v>0</v>
      </c>
      <c r="G48" s="14">
        <v>0</v>
      </c>
      <c r="H48" s="14">
        <v>0</v>
      </c>
      <c r="I48" s="14">
        <v>3</v>
      </c>
      <c r="J48" s="14">
        <v>0</v>
      </c>
      <c r="K48" s="14">
        <v>0</v>
      </c>
      <c r="L48" s="14">
        <v>27</v>
      </c>
      <c r="M48" s="14">
        <v>31</v>
      </c>
    </row>
    <row r="49" spans="1:13" ht="15" customHeight="1" x14ac:dyDescent="0.25">
      <c r="B49" s="67">
        <v>5832</v>
      </c>
      <c r="C49" s="128" t="s">
        <v>33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</v>
      </c>
      <c r="M49" s="14">
        <v>1</v>
      </c>
    </row>
    <row r="50" spans="1:13" ht="15" customHeight="1" x14ac:dyDescent="0.25">
      <c r="B50" s="67">
        <v>5833</v>
      </c>
      <c r="C50" s="128" t="s">
        <v>32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1</v>
      </c>
      <c r="M50" s="14">
        <v>1</v>
      </c>
    </row>
    <row r="51" spans="1:13" ht="15" customHeight="1" x14ac:dyDescent="0.25">
      <c r="B51" s="67">
        <v>6061</v>
      </c>
      <c r="C51" s="132" t="s">
        <v>189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2</v>
      </c>
      <c r="J51" s="118">
        <v>2</v>
      </c>
      <c r="K51" s="118">
        <v>1</v>
      </c>
      <c r="L51" s="118">
        <v>15</v>
      </c>
      <c r="M51" s="118">
        <v>20</v>
      </c>
    </row>
    <row r="52" spans="1:13" ht="15" customHeight="1" x14ac:dyDescent="0.25">
      <c r="B52" s="67">
        <v>5803</v>
      </c>
      <c r="C52" s="79" t="s">
        <v>190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</row>
    <row r="53" spans="1:13" ht="15" customHeight="1" x14ac:dyDescent="0.25">
      <c r="B53" s="67">
        <v>5804</v>
      </c>
      <c r="C53" s="79" t="s">
        <v>184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</row>
    <row r="54" spans="1:13" ht="15" customHeight="1" x14ac:dyDescent="0.25">
      <c r="B54" s="67">
        <v>6055</v>
      </c>
      <c r="C54" s="79" t="s">
        <v>183</v>
      </c>
      <c r="D54" s="73">
        <v>0</v>
      </c>
      <c r="E54" s="73">
        <v>0</v>
      </c>
      <c r="F54" s="73">
        <v>2</v>
      </c>
      <c r="G54" s="73">
        <v>1</v>
      </c>
      <c r="H54" s="73">
        <v>0</v>
      </c>
      <c r="I54" s="73">
        <v>6</v>
      </c>
      <c r="J54" s="73">
        <v>2</v>
      </c>
      <c r="K54" s="73">
        <v>0</v>
      </c>
      <c r="L54" s="73">
        <v>8</v>
      </c>
      <c r="M54" s="73">
        <v>19</v>
      </c>
    </row>
    <row r="55" spans="1:13" ht="15" hidden="1" customHeight="1" x14ac:dyDescent="0.25">
      <c r="B55" s="67">
        <v>6056</v>
      </c>
      <c r="C55" s="80" t="s">
        <v>191</v>
      </c>
      <c r="D55" s="73">
        <v>0</v>
      </c>
      <c r="E55" s="73">
        <v>0</v>
      </c>
      <c r="F55" s="73">
        <v>2</v>
      </c>
      <c r="G55" s="73">
        <v>1</v>
      </c>
      <c r="H55" s="73">
        <v>0</v>
      </c>
      <c r="I55" s="73">
        <v>6</v>
      </c>
      <c r="J55" s="73">
        <v>2</v>
      </c>
      <c r="K55" s="73">
        <v>0</v>
      </c>
      <c r="L55" s="73">
        <v>8</v>
      </c>
      <c r="M55" s="73">
        <v>19</v>
      </c>
    </row>
    <row r="56" spans="1:13" ht="15" customHeight="1" x14ac:dyDescent="0.25">
      <c r="B56" s="67">
        <v>5797</v>
      </c>
      <c r="C56" s="82" t="s">
        <v>3</v>
      </c>
      <c r="D56" s="76">
        <v>0</v>
      </c>
      <c r="E56" s="76">
        <v>0</v>
      </c>
      <c r="F56" s="76">
        <v>2</v>
      </c>
      <c r="G56" s="76">
        <v>0</v>
      </c>
      <c r="H56" s="76">
        <v>1</v>
      </c>
      <c r="I56" s="76">
        <v>1</v>
      </c>
      <c r="J56" s="76">
        <v>1</v>
      </c>
      <c r="K56" s="76">
        <v>0</v>
      </c>
      <c r="L56" s="76">
        <v>15</v>
      </c>
      <c r="M56" s="76">
        <v>20</v>
      </c>
    </row>
    <row r="57" spans="1:13" ht="15" hidden="1" customHeight="1" x14ac:dyDescent="0.25">
      <c r="B57" s="67">
        <v>5805</v>
      </c>
      <c r="C57" s="62" t="s">
        <v>185</v>
      </c>
      <c r="D57" s="54">
        <v>0</v>
      </c>
      <c r="E57" s="54">
        <v>0</v>
      </c>
      <c r="F57" s="54">
        <v>2</v>
      </c>
      <c r="G57" s="54">
        <v>0</v>
      </c>
      <c r="H57" s="54">
        <v>1</v>
      </c>
      <c r="I57" s="54">
        <v>1</v>
      </c>
      <c r="J57" s="54">
        <v>1</v>
      </c>
      <c r="K57" s="54">
        <v>0</v>
      </c>
      <c r="L57" s="54">
        <v>15</v>
      </c>
      <c r="M57" s="54">
        <v>20</v>
      </c>
    </row>
    <row r="58" spans="1:13" ht="15" hidden="1" customHeight="1" x14ac:dyDescent="0.25">
      <c r="B58" s="67">
        <v>5834</v>
      </c>
      <c r="C58" s="63" t="s">
        <v>3</v>
      </c>
      <c r="D58" s="54">
        <v>0</v>
      </c>
      <c r="E58" s="54">
        <v>0</v>
      </c>
      <c r="F58" s="54">
        <v>2</v>
      </c>
      <c r="G58" s="54">
        <v>0</v>
      </c>
      <c r="H58" s="54">
        <v>1</v>
      </c>
      <c r="I58" s="54">
        <v>1</v>
      </c>
      <c r="J58" s="54">
        <v>1</v>
      </c>
      <c r="K58" s="54">
        <v>0</v>
      </c>
      <c r="L58" s="54">
        <v>15</v>
      </c>
      <c r="M58" s="54">
        <v>20</v>
      </c>
    </row>
    <row r="59" spans="1:13" ht="15" customHeight="1" x14ac:dyDescent="0.25">
      <c r="B59" s="67"/>
    </row>
    <row r="60" spans="1:13" ht="15" customHeight="1" x14ac:dyDescent="0.25">
      <c r="C60" s="204" t="s">
        <v>181</v>
      </c>
      <c r="D60" s="204"/>
      <c r="E60" s="204"/>
      <c r="F60" s="204"/>
      <c r="G60" s="204"/>
      <c r="H60" s="204"/>
      <c r="I60" s="204"/>
      <c r="J60" s="204"/>
      <c r="K60" s="204"/>
      <c r="L60" s="204"/>
      <c r="M60" s="204"/>
    </row>
    <row r="61" spans="1:13" ht="15" customHeight="1" x14ac:dyDescent="0.25"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1:13" ht="15" customHeight="1" x14ac:dyDescent="0.25"/>
    <row r="64" spans="1:13" ht="15" hidden="1" customHeight="1" x14ac:dyDescent="0.25">
      <c r="A64" s="39" t="b">
        <v>1</v>
      </c>
      <c r="B64" s="39" t="s">
        <v>17</v>
      </c>
      <c r="C64" s="39" t="s">
        <v>179</v>
      </c>
    </row>
  </sheetData>
  <mergeCells count="1">
    <mergeCell ref="C60:M6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>
    <pageSetUpPr fitToPage="1"/>
  </sheetPr>
  <dimension ref="A1:M64"/>
  <sheetViews>
    <sheetView zoomScaleNormal="100" workbookViewId="0">
      <selection activeCell="C2" sqref="C2"/>
    </sheetView>
  </sheetViews>
  <sheetFormatPr baseColWidth="10" defaultRowHeight="15" x14ac:dyDescent="0.25"/>
  <cols>
    <col min="1" max="1" width="4.28515625" style="39" customWidth="1"/>
    <col min="2" max="2" width="8.42578125" style="39" hidden="1" customWidth="1"/>
    <col min="3" max="3" width="28.85546875" style="39" customWidth="1"/>
    <col min="4" max="4" width="16.7109375" style="39" customWidth="1"/>
    <col min="5" max="5" width="15.85546875" style="39" customWidth="1"/>
    <col min="6" max="6" width="20.5703125" style="39" customWidth="1"/>
    <col min="7" max="7" width="18.42578125" style="39" customWidth="1"/>
    <col min="8" max="13" width="15.5703125" style="39" customWidth="1"/>
    <col min="14" max="14" width="3.28515625" style="39" customWidth="1"/>
    <col min="15" max="16384" width="11.42578125" style="39"/>
  </cols>
  <sheetData>
    <row r="1" spans="2:13" ht="15" customHeight="1" x14ac:dyDescent="0.25">
      <c r="B1" s="64"/>
    </row>
    <row r="2" spans="2:13" ht="25.5" customHeight="1" x14ac:dyDescent="0.35">
      <c r="C2" s="65" t="s">
        <v>245</v>
      </c>
      <c r="D2" s="55"/>
      <c r="E2" s="55"/>
      <c r="F2" s="55"/>
      <c r="G2" s="55"/>
      <c r="H2" s="66"/>
      <c r="I2" s="66"/>
      <c r="J2" s="66"/>
      <c r="K2" s="66"/>
      <c r="L2" s="66"/>
      <c r="M2" s="66"/>
    </row>
    <row r="3" spans="2:13" ht="25.5" customHeight="1" x14ac:dyDescent="0.35">
      <c r="C3" s="112" t="s">
        <v>163</v>
      </c>
      <c r="D3" s="55"/>
      <c r="E3" s="55"/>
      <c r="F3" s="55"/>
      <c r="G3" s="55"/>
      <c r="H3" s="66"/>
      <c r="I3" s="66"/>
      <c r="J3" s="66"/>
      <c r="K3" s="66"/>
      <c r="L3" s="66"/>
      <c r="M3" s="66"/>
    </row>
    <row r="4" spans="2:13" hidden="1" x14ac:dyDescent="0.25">
      <c r="D4" s="39">
        <v>3</v>
      </c>
      <c r="E4" s="39">
        <v>18</v>
      </c>
      <c r="F4" s="39">
        <v>7</v>
      </c>
      <c r="G4" s="39">
        <v>30</v>
      </c>
      <c r="H4" s="39">
        <v>36</v>
      </c>
      <c r="I4" s="39">
        <v>22</v>
      </c>
      <c r="J4" s="39">
        <v>40</v>
      </c>
      <c r="K4" s="39">
        <v>46</v>
      </c>
      <c r="L4" s="39">
        <v>15</v>
      </c>
      <c r="M4" s="39">
        <v>1</v>
      </c>
    </row>
    <row r="5" spans="2:13" ht="18.75" customHeight="1" x14ac:dyDescent="0.25">
      <c r="D5" s="113" t="s">
        <v>146</v>
      </c>
      <c r="E5" s="113" t="s">
        <v>147</v>
      </c>
      <c r="F5" s="113" t="s">
        <v>148</v>
      </c>
      <c r="G5" s="113" t="s">
        <v>149</v>
      </c>
      <c r="H5" s="113" t="s">
        <v>150</v>
      </c>
      <c r="I5" s="113" t="s">
        <v>151</v>
      </c>
      <c r="J5" s="113" t="s">
        <v>152</v>
      </c>
      <c r="K5" s="113" t="s">
        <v>153</v>
      </c>
      <c r="L5" s="113" t="s">
        <v>154</v>
      </c>
      <c r="M5" s="113" t="s">
        <v>155</v>
      </c>
    </row>
    <row r="6" spans="2:13" ht="15" customHeight="1" x14ac:dyDescent="0.25">
      <c r="B6" s="67">
        <v>5795</v>
      </c>
      <c r="C6" s="53" t="s">
        <v>165</v>
      </c>
      <c r="D6" s="44">
        <v>9258123.9000000004</v>
      </c>
      <c r="E6" s="44">
        <v>57422707.770000003</v>
      </c>
      <c r="F6" s="44">
        <v>168036969.74000001</v>
      </c>
      <c r="G6" s="44">
        <v>138534658.75</v>
      </c>
      <c r="H6" s="44">
        <v>34810404.390000001</v>
      </c>
      <c r="I6" s="44">
        <v>408052668.25999999</v>
      </c>
      <c r="J6" s="44">
        <v>110753468.06999999</v>
      </c>
      <c r="K6" s="44">
        <v>10219769.300000001</v>
      </c>
      <c r="L6" s="44">
        <v>996215723.23000002</v>
      </c>
      <c r="M6" s="44">
        <v>1933304493.4100001</v>
      </c>
    </row>
    <row r="7" spans="2:13" ht="15" customHeight="1" x14ac:dyDescent="0.25">
      <c r="B7" s="67">
        <v>5796</v>
      </c>
      <c r="C7" s="72" t="s">
        <v>200</v>
      </c>
      <c r="D7" s="73">
        <v>9258123.9000000004</v>
      </c>
      <c r="E7" s="73">
        <v>57422707.770000003</v>
      </c>
      <c r="F7" s="73">
        <v>167996091.22</v>
      </c>
      <c r="G7" s="73">
        <v>138534658.75</v>
      </c>
      <c r="H7" s="73">
        <v>34810404.390000001</v>
      </c>
      <c r="I7" s="73">
        <v>408052668.25999999</v>
      </c>
      <c r="J7" s="73">
        <v>110753468.06999999</v>
      </c>
      <c r="K7" s="73">
        <v>10219769.300000001</v>
      </c>
      <c r="L7" s="73">
        <v>987768655.36000001</v>
      </c>
      <c r="M7" s="73">
        <v>1924816547.02</v>
      </c>
    </row>
    <row r="8" spans="2:13" ht="15" customHeight="1" x14ac:dyDescent="0.25">
      <c r="B8" s="67">
        <v>5798</v>
      </c>
      <c r="C8" s="79" t="s">
        <v>7</v>
      </c>
      <c r="D8" s="73">
        <v>31500</v>
      </c>
      <c r="E8" s="73">
        <v>4263424.84</v>
      </c>
      <c r="F8" s="73">
        <v>93911174.290000007</v>
      </c>
      <c r="G8" s="73">
        <v>26041298.84</v>
      </c>
      <c r="H8" s="73">
        <v>11314571</v>
      </c>
      <c r="I8" s="73">
        <v>92593288.569999993</v>
      </c>
      <c r="J8" s="73">
        <v>60281479.020000003</v>
      </c>
      <c r="K8" s="73">
        <v>281024.8</v>
      </c>
      <c r="L8" s="73">
        <v>421956133.64999998</v>
      </c>
      <c r="M8" s="73">
        <v>710673895.01000094</v>
      </c>
    </row>
    <row r="9" spans="2:13" ht="15" customHeight="1" x14ac:dyDescent="0.25">
      <c r="B9" s="67">
        <v>5806</v>
      </c>
      <c r="C9" s="121" t="s">
        <v>59</v>
      </c>
      <c r="D9" s="122">
        <v>0</v>
      </c>
      <c r="E9" s="122">
        <v>1766804</v>
      </c>
      <c r="F9" s="122">
        <v>68237923.439999998</v>
      </c>
      <c r="G9" s="122">
        <v>9904759.1899999995</v>
      </c>
      <c r="H9" s="122">
        <v>6490090.75</v>
      </c>
      <c r="I9" s="122">
        <v>26655436</v>
      </c>
      <c r="J9" s="122">
        <v>32009819.940000001</v>
      </c>
      <c r="K9" s="122">
        <v>0</v>
      </c>
      <c r="L9" s="122">
        <v>266923187.30000001</v>
      </c>
      <c r="M9" s="122">
        <v>411988020.62</v>
      </c>
    </row>
    <row r="10" spans="2:13" ht="15" customHeight="1" x14ac:dyDescent="0.25">
      <c r="B10" s="67">
        <v>5807</v>
      </c>
      <c r="C10" s="128" t="s">
        <v>58</v>
      </c>
      <c r="D10" s="14">
        <v>0</v>
      </c>
      <c r="E10" s="14">
        <v>1301195</v>
      </c>
      <c r="F10" s="14">
        <v>3317647.5</v>
      </c>
      <c r="G10" s="14">
        <v>4816856.75</v>
      </c>
      <c r="H10" s="14">
        <v>46822.5</v>
      </c>
      <c r="I10" s="14">
        <v>26014295.579999998</v>
      </c>
      <c r="J10" s="14">
        <v>13170165.310000001</v>
      </c>
      <c r="K10" s="14">
        <v>0</v>
      </c>
      <c r="L10" s="14">
        <v>39328984.469999999</v>
      </c>
      <c r="M10" s="14">
        <v>87995967.109999999</v>
      </c>
    </row>
    <row r="11" spans="2:13" ht="15" customHeight="1" x14ac:dyDescent="0.25">
      <c r="B11" s="67">
        <v>5808</v>
      </c>
      <c r="C11" s="128" t="s">
        <v>57</v>
      </c>
      <c r="D11" s="14">
        <v>31500</v>
      </c>
      <c r="E11" s="14">
        <v>1070425.8400000001</v>
      </c>
      <c r="F11" s="14">
        <v>20559175.600000001</v>
      </c>
      <c r="G11" s="14">
        <v>10484216.4</v>
      </c>
      <c r="H11" s="14">
        <v>3566656.5</v>
      </c>
      <c r="I11" s="14">
        <v>24224567.02</v>
      </c>
      <c r="J11" s="14">
        <v>13549793.369999999</v>
      </c>
      <c r="K11" s="14">
        <v>281024.8</v>
      </c>
      <c r="L11" s="14">
        <v>95445129.579999998</v>
      </c>
      <c r="M11" s="14">
        <v>169212489.11000001</v>
      </c>
    </row>
    <row r="12" spans="2:13" ht="15" customHeight="1" x14ac:dyDescent="0.25">
      <c r="B12" s="67">
        <v>5809</v>
      </c>
      <c r="C12" s="128" t="s">
        <v>56</v>
      </c>
      <c r="D12" s="14">
        <v>0</v>
      </c>
      <c r="E12" s="14">
        <v>125000</v>
      </c>
      <c r="F12" s="14">
        <v>1796427.75</v>
      </c>
      <c r="G12" s="14">
        <v>835466.5</v>
      </c>
      <c r="H12" s="14">
        <v>1211001.25</v>
      </c>
      <c r="I12" s="14">
        <v>15698989.970000001</v>
      </c>
      <c r="J12" s="14">
        <v>1551700.4</v>
      </c>
      <c r="K12" s="14">
        <v>0</v>
      </c>
      <c r="L12" s="14">
        <v>20258832.300000001</v>
      </c>
      <c r="M12" s="14">
        <v>41477418.170000002</v>
      </c>
    </row>
    <row r="13" spans="2:13" ht="15" customHeight="1" x14ac:dyDescent="0.25">
      <c r="B13" s="67">
        <v>6057</v>
      </c>
      <c r="C13" s="132" t="s">
        <v>186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2:13" ht="15" customHeight="1" x14ac:dyDescent="0.25">
      <c r="B14" s="67">
        <v>5799</v>
      </c>
      <c r="C14" s="79" t="s">
        <v>6</v>
      </c>
      <c r="D14" s="73">
        <v>3592545.28</v>
      </c>
      <c r="E14" s="73">
        <v>40760516.759999998</v>
      </c>
      <c r="F14" s="73">
        <v>22570092.039999999</v>
      </c>
      <c r="G14" s="73">
        <v>60686388.329999998</v>
      </c>
      <c r="H14" s="73">
        <v>7821091.7599999998</v>
      </c>
      <c r="I14" s="73">
        <v>143063816.22</v>
      </c>
      <c r="J14" s="73">
        <v>16849650.280000001</v>
      </c>
      <c r="K14" s="73">
        <v>4421876.6900000004</v>
      </c>
      <c r="L14" s="73">
        <v>148982356.44999999</v>
      </c>
      <c r="M14" s="73">
        <v>448748333.81</v>
      </c>
    </row>
    <row r="15" spans="2:13" ht="15" customHeight="1" x14ac:dyDescent="0.25">
      <c r="B15" s="67">
        <v>5810</v>
      </c>
      <c r="C15" s="121" t="s">
        <v>55</v>
      </c>
      <c r="D15" s="122">
        <v>3542545.28</v>
      </c>
      <c r="E15" s="122">
        <v>40628722.759999998</v>
      </c>
      <c r="F15" s="122">
        <v>16751284.66</v>
      </c>
      <c r="G15" s="122">
        <v>54193825.060000002</v>
      </c>
      <c r="H15" s="122">
        <v>7782992.6299999999</v>
      </c>
      <c r="I15" s="122">
        <v>133419298.84</v>
      </c>
      <c r="J15" s="122">
        <v>13906606.720000001</v>
      </c>
      <c r="K15" s="122">
        <v>4421876.6900000004</v>
      </c>
      <c r="L15" s="122">
        <v>132653547.06999999</v>
      </c>
      <c r="M15" s="122">
        <v>407300699.70999998</v>
      </c>
    </row>
    <row r="16" spans="2:13" ht="15" customHeight="1" x14ac:dyDescent="0.25">
      <c r="B16" s="67">
        <v>5846</v>
      </c>
      <c r="C16" s="138" t="s">
        <v>135</v>
      </c>
      <c r="D16" s="139">
        <v>2828738.13</v>
      </c>
      <c r="E16" s="139">
        <v>36230957.060000002</v>
      </c>
      <c r="F16" s="139">
        <v>5004648.63</v>
      </c>
      <c r="G16" s="139">
        <v>29262214.5</v>
      </c>
      <c r="H16" s="139">
        <v>5647707.6299999999</v>
      </c>
      <c r="I16" s="139">
        <v>69714725.489999995</v>
      </c>
      <c r="J16" s="139">
        <v>7187270.9299999997</v>
      </c>
      <c r="K16" s="139">
        <v>3426729.19</v>
      </c>
      <c r="L16" s="139">
        <v>86460503.659999996</v>
      </c>
      <c r="M16" s="139">
        <v>245763495.22</v>
      </c>
    </row>
    <row r="17" spans="2:13" ht="15" customHeight="1" x14ac:dyDescent="0.25">
      <c r="B17" s="67">
        <v>5847</v>
      </c>
      <c r="C17" s="138" t="s">
        <v>136</v>
      </c>
      <c r="D17" s="139">
        <v>96307.15</v>
      </c>
      <c r="E17" s="139">
        <v>1784855</v>
      </c>
      <c r="F17" s="139">
        <v>1291186.22</v>
      </c>
      <c r="G17" s="139">
        <v>5367510.92</v>
      </c>
      <c r="H17" s="139">
        <v>49115</v>
      </c>
      <c r="I17" s="139">
        <v>12375794.390000001</v>
      </c>
      <c r="J17" s="139">
        <v>50000</v>
      </c>
      <c r="K17" s="139">
        <v>0</v>
      </c>
      <c r="L17" s="139">
        <v>8424822.4000000004</v>
      </c>
      <c r="M17" s="139">
        <v>29439591.079999998</v>
      </c>
    </row>
    <row r="18" spans="2:13" ht="15" customHeight="1" x14ac:dyDescent="0.25">
      <c r="B18" s="67">
        <v>5848</v>
      </c>
      <c r="C18" s="138" t="s">
        <v>137</v>
      </c>
      <c r="D18" s="139">
        <v>0</v>
      </c>
      <c r="E18" s="139">
        <v>1583798</v>
      </c>
      <c r="F18" s="139">
        <v>3410357</v>
      </c>
      <c r="G18" s="139">
        <v>7016067.3799999999</v>
      </c>
      <c r="H18" s="139">
        <v>1010265</v>
      </c>
      <c r="I18" s="139">
        <v>26002129.440000001</v>
      </c>
      <c r="J18" s="139">
        <v>1271170</v>
      </c>
      <c r="K18" s="139">
        <v>0</v>
      </c>
      <c r="L18" s="139">
        <v>11923082.380000001</v>
      </c>
      <c r="M18" s="139">
        <v>52216869.200000003</v>
      </c>
    </row>
    <row r="19" spans="2:13" ht="15" customHeight="1" x14ac:dyDescent="0.25">
      <c r="B19" s="67">
        <v>5849</v>
      </c>
      <c r="C19" s="138" t="s">
        <v>138</v>
      </c>
      <c r="D19" s="139">
        <v>0</v>
      </c>
      <c r="E19" s="139">
        <v>0</v>
      </c>
      <c r="F19" s="139">
        <v>0</v>
      </c>
      <c r="G19" s="139">
        <v>372925</v>
      </c>
      <c r="H19" s="139">
        <v>0</v>
      </c>
      <c r="I19" s="139">
        <v>5194682.5</v>
      </c>
      <c r="J19" s="139">
        <v>328475</v>
      </c>
      <c r="K19" s="139">
        <v>0</v>
      </c>
      <c r="L19" s="139">
        <v>5466092.25</v>
      </c>
      <c r="M19" s="139">
        <v>11362174.75</v>
      </c>
    </row>
    <row r="20" spans="2:13" ht="15" customHeight="1" x14ac:dyDescent="0.25">
      <c r="B20" s="67">
        <v>5850</v>
      </c>
      <c r="C20" s="138" t="s">
        <v>139</v>
      </c>
      <c r="D20" s="139">
        <v>617500</v>
      </c>
      <c r="E20" s="139">
        <v>372998.5</v>
      </c>
      <c r="F20" s="139">
        <v>3557149.06</v>
      </c>
      <c r="G20" s="139">
        <v>11005506.01</v>
      </c>
      <c r="H20" s="139">
        <v>649695</v>
      </c>
      <c r="I20" s="139">
        <v>14933069.02</v>
      </c>
      <c r="J20" s="139">
        <v>2393805.75</v>
      </c>
      <c r="K20" s="139">
        <v>995147.5</v>
      </c>
      <c r="L20" s="139">
        <v>14559670.609999999</v>
      </c>
      <c r="M20" s="139">
        <v>49084541.450000003</v>
      </c>
    </row>
    <row r="21" spans="2:13" ht="15" customHeight="1" x14ac:dyDescent="0.25">
      <c r="B21" s="67">
        <v>5851</v>
      </c>
      <c r="C21" s="138" t="s">
        <v>140</v>
      </c>
      <c r="D21" s="139">
        <v>0</v>
      </c>
      <c r="E21" s="139">
        <v>656114.19999999995</v>
      </c>
      <c r="F21" s="139">
        <v>3487943.75</v>
      </c>
      <c r="G21" s="139">
        <v>1169601.25</v>
      </c>
      <c r="H21" s="139">
        <v>426210</v>
      </c>
      <c r="I21" s="139">
        <v>5198898</v>
      </c>
      <c r="J21" s="139">
        <v>2675885.04</v>
      </c>
      <c r="K21" s="139">
        <v>0</v>
      </c>
      <c r="L21" s="139">
        <v>5819375.7699999996</v>
      </c>
      <c r="M21" s="139">
        <v>19434028.010000002</v>
      </c>
    </row>
    <row r="22" spans="2:13" ht="15" customHeight="1" x14ac:dyDescent="0.25">
      <c r="B22" s="67">
        <v>5811</v>
      </c>
      <c r="C22" s="128" t="s">
        <v>54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349952.5</v>
      </c>
      <c r="M22" s="14">
        <v>349952.5</v>
      </c>
    </row>
    <row r="23" spans="2:13" ht="15" customHeight="1" x14ac:dyDescent="0.25">
      <c r="B23" s="67">
        <v>5812</v>
      </c>
      <c r="C23" s="128" t="s">
        <v>141</v>
      </c>
      <c r="D23" s="14">
        <v>50000</v>
      </c>
      <c r="E23" s="14">
        <v>131794</v>
      </c>
      <c r="F23" s="14">
        <v>5818807.3799999999</v>
      </c>
      <c r="G23" s="14">
        <v>6492563.2699999996</v>
      </c>
      <c r="H23" s="14">
        <v>38099.129999999997</v>
      </c>
      <c r="I23" s="14">
        <v>9644517.3800000008</v>
      </c>
      <c r="J23" s="14">
        <v>2943043.56</v>
      </c>
      <c r="K23" s="14">
        <v>0</v>
      </c>
      <c r="L23" s="14">
        <v>15978856.880000001</v>
      </c>
      <c r="M23" s="14">
        <v>41097681.600000001</v>
      </c>
    </row>
    <row r="24" spans="2:13" ht="15" customHeight="1" x14ac:dyDescent="0.25">
      <c r="B24" s="67">
        <v>6058</v>
      </c>
      <c r="C24" s="132" t="s">
        <v>201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</row>
    <row r="25" spans="2:13" ht="15" customHeight="1" x14ac:dyDescent="0.25">
      <c r="B25" s="67">
        <v>5800</v>
      </c>
      <c r="C25" s="79" t="s">
        <v>5</v>
      </c>
      <c r="D25" s="73">
        <v>5634078.6200000001</v>
      </c>
      <c r="E25" s="73">
        <v>12295766.17</v>
      </c>
      <c r="F25" s="73">
        <v>50058162.390000001</v>
      </c>
      <c r="G25" s="73">
        <v>50829291.829999998</v>
      </c>
      <c r="H25" s="73">
        <v>15512116.630000001</v>
      </c>
      <c r="I25" s="73">
        <v>159012938.81</v>
      </c>
      <c r="J25" s="73">
        <v>30503484.890000001</v>
      </c>
      <c r="K25" s="73">
        <v>5352329.0599999996</v>
      </c>
      <c r="L25" s="73">
        <v>385685296.86000001</v>
      </c>
      <c r="M25" s="73">
        <v>714883465.25999999</v>
      </c>
    </row>
    <row r="26" spans="2:13" ht="15" customHeight="1" x14ac:dyDescent="0.25">
      <c r="B26" s="67">
        <v>5813</v>
      </c>
      <c r="C26" s="121" t="s">
        <v>52</v>
      </c>
      <c r="D26" s="122">
        <v>0</v>
      </c>
      <c r="E26" s="122">
        <v>1902789.66</v>
      </c>
      <c r="F26" s="122">
        <v>4879064.4400000004</v>
      </c>
      <c r="G26" s="122">
        <v>2205144.5</v>
      </c>
      <c r="H26" s="122">
        <v>3208838.25</v>
      </c>
      <c r="I26" s="122">
        <v>26966576.789999999</v>
      </c>
      <c r="J26" s="122">
        <v>14092032.48</v>
      </c>
      <c r="K26" s="122">
        <v>0</v>
      </c>
      <c r="L26" s="122">
        <v>85932134.819999993</v>
      </c>
      <c r="M26" s="122">
        <v>139186580.94</v>
      </c>
    </row>
    <row r="27" spans="2:13" ht="15" customHeight="1" x14ac:dyDescent="0.25">
      <c r="B27" s="67">
        <v>5814</v>
      </c>
      <c r="C27" s="128" t="s">
        <v>51</v>
      </c>
      <c r="D27" s="14">
        <v>286812.5</v>
      </c>
      <c r="E27" s="14">
        <v>288631.25</v>
      </c>
      <c r="F27" s="14">
        <v>5318485.26</v>
      </c>
      <c r="G27" s="14">
        <v>3058130.26</v>
      </c>
      <c r="H27" s="14">
        <v>74738.13</v>
      </c>
      <c r="I27" s="14">
        <v>8910823.4000000004</v>
      </c>
      <c r="J27" s="14">
        <v>1308781.31</v>
      </c>
      <c r="K27" s="14">
        <v>259000</v>
      </c>
      <c r="L27" s="14">
        <v>46581097.009999998</v>
      </c>
      <c r="M27" s="14">
        <v>66086499.119999997</v>
      </c>
    </row>
    <row r="28" spans="2:13" ht="15" customHeight="1" x14ac:dyDescent="0.25">
      <c r="B28" s="67">
        <v>5815</v>
      </c>
      <c r="C28" s="128" t="s">
        <v>50</v>
      </c>
      <c r="D28" s="14">
        <v>4908726.3600000003</v>
      </c>
      <c r="E28" s="14">
        <v>232591.75</v>
      </c>
      <c r="F28" s="14">
        <v>5757837.4000000004</v>
      </c>
      <c r="G28" s="14">
        <v>22761365.239999998</v>
      </c>
      <c r="H28" s="14">
        <v>2322497.5</v>
      </c>
      <c r="I28" s="14">
        <v>29286319.469999999</v>
      </c>
      <c r="J28" s="14">
        <v>5081375.76</v>
      </c>
      <c r="K28" s="14">
        <v>1134950</v>
      </c>
      <c r="L28" s="14">
        <v>88399068.849999994</v>
      </c>
      <c r="M28" s="14">
        <v>159884732.33000001</v>
      </c>
    </row>
    <row r="29" spans="2:13" ht="15" customHeight="1" x14ac:dyDescent="0.25">
      <c r="B29" s="67">
        <v>5816</v>
      </c>
      <c r="C29" s="128" t="s">
        <v>49</v>
      </c>
      <c r="D29" s="14">
        <v>381900</v>
      </c>
      <c r="E29" s="14">
        <v>6084518.3799999999</v>
      </c>
      <c r="F29" s="14">
        <v>8116722.3499999996</v>
      </c>
      <c r="G29" s="14">
        <v>20055561.530000001</v>
      </c>
      <c r="H29" s="14">
        <v>5792891.5</v>
      </c>
      <c r="I29" s="14">
        <v>66526807.149999999</v>
      </c>
      <c r="J29" s="14">
        <v>4258776.6900000004</v>
      </c>
      <c r="K29" s="14">
        <v>2903122.4</v>
      </c>
      <c r="L29" s="14">
        <v>64698719.259999998</v>
      </c>
      <c r="M29" s="14">
        <v>178819019.25999999</v>
      </c>
    </row>
    <row r="30" spans="2:13" ht="15" customHeight="1" x14ac:dyDescent="0.25">
      <c r="B30" s="67">
        <v>5817</v>
      </c>
      <c r="C30" s="128" t="s">
        <v>48</v>
      </c>
      <c r="D30" s="14">
        <v>56639.76</v>
      </c>
      <c r="E30" s="14">
        <v>1085612.6299999999</v>
      </c>
      <c r="F30" s="14">
        <v>15214712.689999999</v>
      </c>
      <c r="G30" s="14">
        <v>2164046.25</v>
      </c>
      <c r="H30" s="14">
        <v>701625</v>
      </c>
      <c r="I30" s="14">
        <v>18166252.75</v>
      </c>
      <c r="J30" s="14">
        <v>2289987.02</v>
      </c>
      <c r="K30" s="14">
        <v>987669.16</v>
      </c>
      <c r="L30" s="14">
        <v>31292491.43</v>
      </c>
      <c r="M30" s="14">
        <v>71959036.689999998</v>
      </c>
    </row>
    <row r="31" spans="2:13" ht="15" customHeight="1" x14ac:dyDescent="0.25">
      <c r="B31" s="67">
        <v>5818</v>
      </c>
      <c r="C31" s="128" t="s">
        <v>47</v>
      </c>
      <c r="D31" s="14">
        <v>0</v>
      </c>
      <c r="E31" s="14">
        <v>1188747.5</v>
      </c>
      <c r="F31" s="14">
        <v>3913116.25</v>
      </c>
      <c r="G31" s="14">
        <v>279044.05</v>
      </c>
      <c r="H31" s="14">
        <v>2421785</v>
      </c>
      <c r="I31" s="14">
        <v>3633532.37</v>
      </c>
      <c r="J31" s="14">
        <v>783747.38</v>
      </c>
      <c r="K31" s="14">
        <v>67587.5</v>
      </c>
      <c r="L31" s="14">
        <v>29597184.399999999</v>
      </c>
      <c r="M31" s="14">
        <v>41884744.450000003</v>
      </c>
    </row>
    <row r="32" spans="2:13" ht="15" customHeight="1" x14ac:dyDescent="0.25">
      <c r="B32" s="67">
        <v>5819</v>
      </c>
      <c r="C32" s="128" t="s">
        <v>46</v>
      </c>
      <c r="D32" s="14">
        <v>0</v>
      </c>
      <c r="E32" s="14">
        <v>1512875</v>
      </c>
      <c r="F32" s="14">
        <v>4629376.75</v>
      </c>
      <c r="G32" s="14">
        <v>306000</v>
      </c>
      <c r="H32" s="14">
        <v>989741.25</v>
      </c>
      <c r="I32" s="14">
        <v>5522626.8799999999</v>
      </c>
      <c r="J32" s="14">
        <v>2688784.25</v>
      </c>
      <c r="K32" s="14">
        <v>0</v>
      </c>
      <c r="L32" s="14">
        <v>36559806.799999997</v>
      </c>
      <c r="M32" s="14">
        <v>52209210.93</v>
      </c>
    </row>
    <row r="33" spans="2:13" ht="15" customHeight="1" x14ac:dyDescent="0.25">
      <c r="B33" s="67">
        <v>6059</v>
      </c>
      <c r="C33" s="132" t="s">
        <v>202</v>
      </c>
      <c r="D33" s="118">
        <v>0</v>
      </c>
      <c r="E33" s="118">
        <v>0</v>
      </c>
      <c r="F33" s="118">
        <v>2228847.25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2624794.29</v>
      </c>
      <c r="M33" s="118">
        <v>4853641.54</v>
      </c>
    </row>
    <row r="34" spans="2:13" ht="28.5" customHeight="1" x14ac:dyDescent="0.25">
      <c r="B34" s="67">
        <v>5801</v>
      </c>
      <c r="C34" s="92" t="s">
        <v>182</v>
      </c>
      <c r="D34" s="73">
        <v>0</v>
      </c>
      <c r="E34" s="73">
        <v>0</v>
      </c>
      <c r="F34" s="73">
        <v>0</v>
      </c>
      <c r="G34" s="73">
        <v>201250</v>
      </c>
      <c r="H34" s="73">
        <v>162625</v>
      </c>
      <c r="I34" s="73">
        <v>5198286.75</v>
      </c>
      <c r="J34" s="73">
        <v>661625</v>
      </c>
      <c r="K34" s="73">
        <v>0</v>
      </c>
      <c r="L34" s="73">
        <v>5540697</v>
      </c>
      <c r="M34" s="73">
        <v>11764483.75</v>
      </c>
    </row>
    <row r="35" spans="2:13" ht="15" customHeight="1" x14ac:dyDescent="0.25">
      <c r="B35" s="67">
        <v>5820</v>
      </c>
      <c r="C35" s="121" t="s">
        <v>45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4361847</v>
      </c>
      <c r="J35" s="122">
        <v>0</v>
      </c>
      <c r="K35" s="122">
        <v>0</v>
      </c>
      <c r="L35" s="122">
        <v>1575142</v>
      </c>
      <c r="M35" s="122">
        <v>5936989</v>
      </c>
    </row>
    <row r="36" spans="2:13" ht="15" customHeight="1" x14ac:dyDescent="0.25">
      <c r="B36" s="67">
        <v>5821</v>
      </c>
      <c r="C36" s="128" t="s">
        <v>44</v>
      </c>
      <c r="D36" s="14">
        <v>0</v>
      </c>
      <c r="E36" s="14">
        <v>0</v>
      </c>
      <c r="F36" s="14">
        <v>0</v>
      </c>
      <c r="G36" s="14">
        <v>201250</v>
      </c>
      <c r="H36" s="14">
        <v>162625</v>
      </c>
      <c r="I36" s="14">
        <v>836439.75</v>
      </c>
      <c r="J36" s="14">
        <v>411625</v>
      </c>
      <c r="K36" s="14">
        <v>0</v>
      </c>
      <c r="L36" s="14">
        <v>3184871.25</v>
      </c>
      <c r="M36" s="14">
        <v>4796811</v>
      </c>
    </row>
    <row r="37" spans="2:13" ht="15" customHeight="1" x14ac:dyDescent="0.25">
      <c r="B37" s="67">
        <v>5822</v>
      </c>
      <c r="C37" s="128" t="s">
        <v>43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2:13" ht="15" customHeight="1" x14ac:dyDescent="0.25">
      <c r="B38" s="67">
        <v>5823</v>
      </c>
      <c r="C38" s="128" t="s">
        <v>42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</row>
    <row r="39" spans="2:13" ht="15" customHeight="1" x14ac:dyDescent="0.25">
      <c r="B39" s="67">
        <v>5824</v>
      </c>
      <c r="C39" s="128" t="s">
        <v>41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2:13" ht="15" customHeight="1" x14ac:dyDescent="0.25">
      <c r="B40" s="67">
        <v>5825</v>
      </c>
      <c r="C40" s="128" t="s">
        <v>40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250000</v>
      </c>
      <c r="K40" s="14">
        <v>0</v>
      </c>
      <c r="L40" s="14">
        <v>0</v>
      </c>
      <c r="M40" s="14">
        <v>250000</v>
      </c>
    </row>
    <row r="41" spans="2:13" ht="15" customHeight="1" x14ac:dyDescent="0.25">
      <c r="B41" s="67">
        <v>6060</v>
      </c>
      <c r="C41" s="132" t="s">
        <v>188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780683.75</v>
      </c>
      <c r="M41" s="118">
        <v>780683.75</v>
      </c>
    </row>
    <row r="42" spans="2:13" ht="15" customHeight="1" x14ac:dyDescent="0.25">
      <c r="B42" s="67">
        <v>5802</v>
      </c>
      <c r="C42" s="79" t="s">
        <v>4</v>
      </c>
      <c r="D42" s="73">
        <v>0</v>
      </c>
      <c r="E42" s="73">
        <v>103000</v>
      </c>
      <c r="F42" s="73">
        <v>679150</v>
      </c>
      <c r="G42" s="73">
        <v>573076</v>
      </c>
      <c r="H42" s="73">
        <v>0</v>
      </c>
      <c r="I42" s="73">
        <v>5496360.4100000001</v>
      </c>
      <c r="J42" s="73">
        <v>1537326.25</v>
      </c>
      <c r="K42" s="73">
        <v>164538.75</v>
      </c>
      <c r="L42" s="73">
        <v>22375844.329999998</v>
      </c>
      <c r="M42" s="73">
        <v>30929295.739999998</v>
      </c>
    </row>
    <row r="43" spans="2:13" ht="15" customHeight="1" x14ac:dyDescent="0.25">
      <c r="B43" s="67">
        <v>5826</v>
      </c>
      <c r="C43" s="121" t="s">
        <v>39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52250</v>
      </c>
      <c r="K43" s="122">
        <v>0</v>
      </c>
      <c r="L43" s="122">
        <v>1875566.63</v>
      </c>
      <c r="M43" s="122">
        <v>1927816.63</v>
      </c>
    </row>
    <row r="44" spans="2:13" ht="15" customHeight="1" x14ac:dyDescent="0.25">
      <c r="B44" s="67">
        <v>5827</v>
      </c>
      <c r="C44" s="128" t="s">
        <v>38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2744417.5</v>
      </c>
      <c r="J44" s="14">
        <v>0</v>
      </c>
      <c r="K44" s="14">
        <v>0</v>
      </c>
      <c r="L44" s="14">
        <v>2426227.16</v>
      </c>
      <c r="M44" s="14">
        <v>5170644.66</v>
      </c>
    </row>
    <row r="45" spans="2:13" ht="15" customHeight="1" x14ac:dyDescent="0.25">
      <c r="B45" s="67">
        <v>5828</v>
      </c>
      <c r="C45" s="128" t="s">
        <v>37</v>
      </c>
      <c r="D45" s="14">
        <v>0</v>
      </c>
      <c r="E45" s="14">
        <v>0</v>
      </c>
      <c r="F45" s="14">
        <v>679150</v>
      </c>
      <c r="G45" s="14">
        <v>226701</v>
      </c>
      <c r="H45" s="14">
        <v>0</v>
      </c>
      <c r="I45" s="14">
        <v>952809.72</v>
      </c>
      <c r="J45" s="14">
        <v>300468.75</v>
      </c>
      <c r="K45" s="14">
        <v>0</v>
      </c>
      <c r="L45" s="14">
        <v>4769125.55</v>
      </c>
      <c r="M45" s="14">
        <v>6928255.0199999996</v>
      </c>
    </row>
    <row r="46" spans="2:13" ht="15" customHeight="1" x14ac:dyDescent="0.25">
      <c r="B46" s="67">
        <v>5829</v>
      </c>
      <c r="C46" s="128" t="s">
        <v>36</v>
      </c>
      <c r="D46" s="14">
        <v>0</v>
      </c>
      <c r="E46" s="14">
        <v>0</v>
      </c>
      <c r="F46" s="14">
        <v>0</v>
      </c>
      <c r="G46" s="14">
        <v>346375</v>
      </c>
      <c r="H46" s="14">
        <v>0</v>
      </c>
      <c r="I46" s="14">
        <v>0</v>
      </c>
      <c r="J46" s="14">
        <v>552460</v>
      </c>
      <c r="K46" s="14">
        <v>0</v>
      </c>
      <c r="L46" s="14">
        <v>1001625</v>
      </c>
      <c r="M46" s="14">
        <v>1900460</v>
      </c>
    </row>
    <row r="47" spans="2:13" ht="15" customHeight="1" x14ac:dyDescent="0.25">
      <c r="B47" s="67">
        <v>5830</v>
      </c>
      <c r="C47" s="128" t="s">
        <v>35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79022.5</v>
      </c>
      <c r="K47" s="14">
        <v>0</v>
      </c>
      <c r="L47" s="14">
        <v>0</v>
      </c>
      <c r="M47" s="14">
        <v>79022.5</v>
      </c>
    </row>
    <row r="48" spans="2:13" ht="15" customHeight="1" x14ac:dyDescent="0.25">
      <c r="B48" s="67">
        <v>5831</v>
      </c>
      <c r="C48" s="128" t="s">
        <v>34</v>
      </c>
      <c r="D48" s="14">
        <v>0</v>
      </c>
      <c r="E48" s="14">
        <v>103000</v>
      </c>
      <c r="F48" s="14">
        <v>0</v>
      </c>
      <c r="G48" s="14">
        <v>0</v>
      </c>
      <c r="H48" s="14">
        <v>0</v>
      </c>
      <c r="I48" s="14">
        <v>962843.75</v>
      </c>
      <c r="J48" s="14">
        <v>0</v>
      </c>
      <c r="K48" s="14">
        <v>0</v>
      </c>
      <c r="L48" s="14">
        <v>8598718.7400000002</v>
      </c>
      <c r="M48" s="14">
        <v>9664562.4900000002</v>
      </c>
    </row>
    <row r="49" spans="1:13" ht="15" customHeight="1" x14ac:dyDescent="0.25">
      <c r="B49" s="67">
        <v>5832</v>
      </c>
      <c r="C49" s="128" t="s">
        <v>33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54516.25</v>
      </c>
      <c r="M49" s="14">
        <v>54516.25</v>
      </c>
    </row>
    <row r="50" spans="1:13" ht="15" customHeight="1" x14ac:dyDescent="0.25">
      <c r="B50" s="67">
        <v>5833</v>
      </c>
      <c r="C50" s="128" t="s">
        <v>32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192187.5</v>
      </c>
      <c r="M50" s="14">
        <v>192187.5</v>
      </c>
    </row>
    <row r="51" spans="1:13" ht="15" customHeight="1" x14ac:dyDescent="0.25">
      <c r="B51" s="67">
        <v>6061</v>
      </c>
      <c r="C51" s="132" t="s">
        <v>189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836289.44</v>
      </c>
      <c r="J51" s="118">
        <v>553125</v>
      </c>
      <c r="K51" s="118">
        <v>164538.75</v>
      </c>
      <c r="L51" s="118">
        <v>3457877.5</v>
      </c>
      <c r="M51" s="118">
        <v>5011830.6900000004</v>
      </c>
    </row>
    <row r="52" spans="1:13" ht="15" customHeight="1" x14ac:dyDescent="0.25">
      <c r="B52" s="67">
        <v>5803</v>
      </c>
      <c r="C52" s="79" t="s">
        <v>190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</row>
    <row r="53" spans="1:13" ht="15" customHeight="1" x14ac:dyDescent="0.25">
      <c r="B53" s="67">
        <v>5804</v>
      </c>
      <c r="C53" s="79" t="s">
        <v>184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</row>
    <row r="54" spans="1:13" ht="15" customHeight="1" x14ac:dyDescent="0.25">
      <c r="B54" s="67">
        <v>6055</v>
      </c>
      <c r="C54" s="79" t="s">
        <v>183</v>
      </c>
      <c r="D54" s="73">
        <v>0</v>
      </c>
      <c r="E54" s="73">
        <v>0</v>
      </c>
      <c r="F54" s="73">
        <v>777512.5</v>
      </c>
      <c r="G54" s="73">
        <v>203353.75</v>
      </c>
      <c r="H54" s="73">
        <v>0</v>
      </c>
      <c r="I54" s="73">
        <v>2687977.5</v>
      </c>
      <c r="J54" s="73">
        <v>919902.63</v>
      </c>
      <c r="K54" s="73">
        <v>0</v>
      </c>
      <c r="L54" s="73">
        <v>3228327.07</v>
      </c>
      <c r="M54" s="73">
        <v>7817073.4500000002</v>
      </c>
    </row>
    <row r="55" spans="1:13" ht="15" hidden="1" customHeight="1" x14ac:dyDescent="0.25">
      <c r="B55" s="67">
        <v>6056</v>
      </c>
      <c r="C55" s="80" t="s">
        <v>191</v>
      </c>
      <c r="D55" s="73">
        <v>0</v>
      </c>
      <c r="E55" s="73">
        <v>0</v>
      </c>
      <c r="F55" s="73">
        <v>777512.5</v>
      </c>
      <c r="G55" s="73">
        <v>203353.75</v>
      </c>
      <c r="H55" s="73">
        <v>0</v>
      </c>
      <c r="I55" s="73">
        <v>2687977.5</v>
      </c>
      <c r="J55" s="73">
        <v>919902.63</v>
      </c>
      <c r="K55" s="73">
        <v>0</v>
      </c>
      <c r="L55" s="73">
        <v>3228327.07</v>
      </c>
      <c r="M55" s="73">
        <v>7817073.4500000002</v>
      </c>
    </row>
    <row r="56" spans="1:13" ht="15" customHeight="1" x14ac:dyDescent="0.25">
      <c r="B56" s="67">
        <v>5797</v>
      </c>
      <c r="C56" s="82" t="s">
        <v>3</v>
      </c>
      <c r="D56" s="76">
        <v>0</v>
      </c>
      <c r="E56" s="76">
        <v>0</v>
      </c>
      <c r="F56" s="76">
        <v>40878.519999999997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8447067.8699999992</v>
      </c>
      <c r="M56" s="76">
        <v>8487946.3900000006</v>
      </c>
    </row>
    <row r="57" spans="1:13" ht="15" hidden="1" customHeight="1" x14ac:dyDescent="0.25">
      <c r="B57" s="67">
        <v>5805</v>
      </c>
      <c r="C57" s="62" t="s">
        <v>185</v>
      </c>
      <c r="D57" s="54">
        <v>0</v>
      </c>
      <c r="E57" s="54">
        <v>0</v>
      </c>
      <c r="F57" s="54">
        <v>40878.519999999997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8447067.8699999992</v>
      </c>
      <c r="M57" s="54">
        <v>8487946.3900000006</v>
      </c>
    </row>
    <row r="58" spans="1:13" ht="15" hidden="1" customHeight="1" x14ac:dyDescent="0.25">
      <c r="B58" s="67">
        <v>5834</v>
      </c>
      <c r="C58" s="63" t="s">
        <v>3</v>
      </c>
      <c r="D58" s="54">
        <v>0</v>
      </c>
      <c r="E58" s="54">
        <v>0</v>
      </c>
      <c r="F58" s="54">
        <v>40878.519999999997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8447067.8699999992</v>
      </c>
      <c r="M58" s="54">
        <v>8487946.3900000006</v>
      </c>
    </row>
    <row r="59" spans="1:13" ht="15" customHeight="1" x14ac:dyDescent="0.25">
      <c r="B59" s="67"/>
    </row>
    <row r="60" spans="1:13" ht="15" customHeight="1" x14ac:dyDescent="0.25">
      <c r="C60" s="204" t="s">
        <v>181</v>
      </c>
      <c r="D60" s="204"/>
      <c r="E60" s="204"/>
      <c r="F60" s="204"/>
      <c r="G60" s="204"/>
      <c r="H60" s="204"/>
      <c r="I60" s="204"/>
      <c r="J60" s="204"/>
      <c r="K60" s="204"/>
      <c r="L60" s="204"/>
      <c r="M60" s="204"/>
    </row>
    <row r="61" spans="1:13" ht="15" customHeight="1" x14ac:dyDescent="0.25"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1:13" ht="15" customHeight="1" x14ac:dyDescent="0.25"/>
    <row r="64" spans="1:13" ht="15" hidden="1" customHeight="1" x14ac:dyDescent="0.25">
      <c r="A64" s="39" t="b">
        <v>1</v>
      </c>
      <c r="B64" s="39" t="s">
        <v>17</v>
      </c>
      <c r="C64" s="39" t="s">
        <v>179</v>
      </c>
    </row>
  </sheetData>
  <mergeCells count="1">
    <mergeCell ref="C60:M6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>
    <pageSetUpPr fitToPage="1"/>
  </sheetPr>
  <dimension ref="A1:M64"/>
  <sheetViews>
    <sheetView zoomScaleNormal="100" workbookViewId="0">
      <selection activeCell="C2" sqref="C2"/>
    </sheetView>
  </sheetViews>
  <sheetFormatPr baseColWidth="10" defaultRowHeight="15" x14ac:dyDescent="0.25"/>
  <cols>
    <col min="1" max="1" width="4.28515625" style="39" customWidth="1"/>
    <col min="2" max="2" width="8.42578125" style="39" hidden="1" customWidth="1"/>
    <col min="3" max="3" width="28.42578125" style="39" customWidth="1"/>
    <col min="4" max="4" width="16.7109375" style="39" customWidth="1"/>
    <col min="5" max="5" width="15.5703125" style="39" customWidth="1"/>
    <col min="6" max="6" width="18" style="39" customWidth="1"/>
    <col min="7" max="7" width="16.7109375" style="39" customWidth="1"/>
    <col min="8" max="13" width="15.140625" style="39" customWidth="1"/>
    <col min="14" max="14" width="3.28515625" style="39" customWidth="1"/>
    <col min="15" max="16384" width="11.42578125" style="39"/>
  </cols>
  <sheetData>
    <row r="1" spans="2:13" ht="15" customHeight="1" x14ac:dyDescent="0.25">
      <c r="B1" s="64"/>
    </row>
    <row r="2" spans="2:13" ht="25.5" customHeight="1" x14ac:dyDescent="0.35">
      <c r="C2" s="65" t="s">
        <v>245</v>
      </c>
      <c r="D2" s="55"/>
      <c r="E2" s="55"/>
      <c r="F2" s="55"/>
      <c r="G2" s="55"/>
      <c r="H2" s="66"/>
      <c r="I2" s="66"/>
      <c r="J2" s="66"/>
      <c r="K2" s="66"/>
      <c r="L2" s="66"/>
      <c r="M2" s="66"/>
    </row>
    <row r="3" spans="2:13" ht="25.5" customHeight="1" x14ac:dyDescent="0.35">
      <c r="C3" s="112" t="s">
        <v>9</v>
      </c>
      <c r="D3" s="55"/>
      <c r="E3" s="55"/>
      <c r="F3" s="55"/>
      <c r="G3" s="55"/>
      <c r="H3" s="66"/>
      <c r="I3" s="66"/>
      <c r="J3" s="66"/>
      <c r="K3" s="66"/>
      <c r="L3" s="66"/>
      <c r="M3" s="66"/>
    </row>
    <row r="4" spans="2:13" hidden="1" x14ac:dyDescent="0.25">
      <c r="D4" s="39">
        <v>3</v>
      </c>
      <c r="E4" s="39">
        <v>18</v>
      </c>
      <c r="F4" s="39">
        <v>7</v>
      </c>
      <c r="G4" s="39">
        <v>30</v>
      </c>
      <c r="H4" s="39">
        <v>36</v>
      </c>
      <c r="I4" s="39">
        <v>22</v>
      </c>
      <c r="J4" s="39">
        <v>40</v>
      </c>
      <c r="K4" s="39">
        <v>46</v>
      </c>
      <c r="L4" s="39">
        <v>15</v>
      </c>
      <c r="M4" s="39">
        <v>1</v>
      </c>
    </row>
    <row r="5" spans="2:13" ht="17.25" customHeight="1" x14ac:dyDescent="0.25">
      <c r="D5" s="46" t="s">
        <v>146</v>
      </c>
      <c r="E5" s="46" t="s">
        <v>147</v>
      </c>
      <c r="F5" s="46" t="s">
        <v>148</v>
      </c>
      <c r="G5" s="46" t="s">
        <v>149</v>
      </c>
      <c r="H5" s="46" t="s">
        <v>150</v>
      </c>
      <c r="I5" s="46" t="s">
        <v>151</v>
      </c>
      <c r="J5" s="46" t="s">
        <v>152</v>
      </c>
      <c r="K5" s="46" t="s">
        <v>153</v>
      </c>
      <c r="L5" s="46" t="s">
        <v>154</v>
      </c>
      <c r="M5" s="46" t="s">
        <v>155</v>
      </c>
    </row>
    <row r="6" spans="2:13" ht="15" customHeight="1" x14ac:dyDescent="0.25">
      <c r="B6" s="67">
        <v>5795</v>
      </c>
      <c r="C6" s="53" t="s">
        <v>165</v>
      </c>
      <c r="D6" s="44">
        <v>2</v>
      </c>
      <c r="E6" s="44">
        <v>36</v>
      </c>
      <c r="F6" s="44">
        <v>91</v>
      </c>
      <c r="G6" s="44">
        <v>63</v>
      </c>
      <c r="H6" s="44">
        <v>13</v>
      </c>
      <c r="I6" s="44">
        <v>168</v>
      </c>
      <c r="J6" s="44">
        <v>55</v>
      </c>
      <c r="K6" s="44">
        <v>1</v>
      </c>
      <c r="L6" s="44">
        <v>536</v>
      </c>
      <c r="M6" s="44">
        <v>965</v>
      </c>
    </row>
    <row r="7" spans="2:13" ht="15" customHeight="1" x14ac:dyDescent="0.25">
      <c r="B7" s="67">
        <v>5796</v>
      </c>
      <c r="C7" s="72" t="s">
        <v>200</v>
      </c>
      <c r="D7" s="73">
        <v>2</v>
      </c>
      <c r="E7" s="73">
        <v>36</v>
      </c>
      <c r="F7" s="73">
        <v>91</v>
      </c>
      <c r="G7" s="73">
        <v>63</v>
      </c>
      <c r="H7" s="73">
        <v>13</v>
      </c>
      <c r="I7" s="73">
        <v>168</v>
      </c>
      <c r="J7" s="73">
        <v>55</v>
      </c>
      <c r="K7" s="73">
        <v>1</v>
      </c>
      <c r="L7" s="73">
        <v>533</v>
      </c>
      <c r="M7" s="73">
        <v>962</v>
      </c>
    </row>
    <row r="8" spans="2:13" ht="15" customHeight="1" x14ac:dyDescent="0.25">
      <c r="B8" s="67">
        <v>5798</v>
      </c>
      <c r="C8" s="79" t="s">
        <v>7</v>
      </c>
      <c r="D8" s="73">
        <v>0</v>
      </c>
      <c r="E8" s="73">
        <v>5</v>
      </c>
      <c r="F8" s="73">
        <v>63</v>
      </c>
      <c r="G8" s="73">
        <v>12</v>
      </c>
      <c r="H8" s="73">
        <v>7</v>
      </c>
      <c r="I8" s="73">
        <v>58</v>
      </c>
      <c r="J8" s="73">
        <v>39</v>
      </c>
      <c r="K8" s="73">
        <v>0</v>
      </c>
      <c r="L8" s="73">
        <v>338</v>
      </c>
      <c r="M8" s="73">
        <v>522</v>
      </c>
    </row>
    <row r="9" spans="2:13" ht="15" customHeight="1" x14ac:dyDescent="0.25">
      <c r="B9" s="67">
        <v>5806</v>
      </c>
      <c r="C9" s="121" t="s">
        <v>59</v>
      </c>
      <c r="D9" s="122">
        <v>0</v>
      </c>
      <c r="E9" s="122">
        <v>1</v>
      </c>
      <c r="F9" s="122">
        <v>40</v>
      </c>
      <c r="G9" s="122">
        <v>5</v>
      </c>
      <c r="H9" s="122">
        <v>5</v>
      </c>
      <c r="I9" s="122">
        <v>16</v>
      </c>
      <c r="J9" s="122">
        <v>19</v>
      </c>
      <c r="K9" s="122">
        <v>0</v>
      </c>
      <c r="L9" s="122">
        <v>148</v>
      </c>
      <c r="M9" s="122">
        <v>234</v>
      </c>
    </row>
    <row r="10" spans="2:13" ht="15" customHeight="1" x14ac:dyDescent="0.25">
      <c r="B10" s="67">
        <v>5807</v>
      </c>
      <c r="C10" s="128" t="s">
        <v>58</v>
      </c>
      <c r="D10" s="14">
        <v>0</v>
      </c>
      <c r="E10" s="14">
        <v>1</v>
      </c>
      <c r="F10" s="14">
        <v>0</v>
      </c>
      <c r="G10" s="14">
        <v>3</v>
      </c>
      <c r="H10" s="14">
        <v>0</v>
      </c>
      <c r="I10" s="14">
        <v>6</v>
      </c>
      <c r="J10" s="14">
        <v>2</v>
      </c>
      <c r="K10" s="14">
        <v>0</v>
      </c>
      <c r="L10" s="14">
        <v>14</v>
      </c>
      <c r="M10" s="14">
        <v>26</v>
      </c>
    </row>
    <row r="11" spans="2:13" ht="15" customHeight="1" x14ac:dyDescent="0.25">
      <c r="B11" s="67">
        <v>5808</v>
      </c>
      <c r="C11" s="128" t="s">
        <v>57</v>
      </c>
      <c r="D11" s="14">
        <v>0</v>
      </c>
      <c r="E11" s="14">
        <v>3</v>
      </c>
      <c r="F11" s="14">
        <v>23</v>
      </c>
      <c r="G11" s="14">
        <v>4</v>
      </c>
      <c r="H11" s="14">
        <v>2</v>
      </c>
      <c r="I11" s="14">
        <v>33</v>
      </c>
      <c r="J11" s="14">
        <v>17</v>
      </c>
      <c r="K11" s="14">
        <v>0</v>
      </c>
      <c r="L11" s="14">
        <v>170</v>
      </c>
      <c r="M11" s="14">
        <v>252</v>
      </c>
    </row>
    <row r="12" spans="2:13" ht="15" customHeight="1" x14ac:dyDescent="0.25">
      <c r="B12" s="67">
        <v>5809</v>
      </c>
      <c r="C12" s="128" t="s">
        <v>56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3</v>
      </c>
      <c r="J12" s="14">
        <v>1</v>
      </c>
      <c r="K12" s="14">
        <v>0</v>
      </c>
      <c r="L12" s="14">
        <v>6</v>
      </c>
      <c r="M12" s="14">
        <v>10</v>
      </c>
    </row>
    <row r="13" spans="2:13" ht="15" customHeight="1" x14ac:dyDescent="0.25">
      <c r="B13" s="67">
        <v>6057</v>
      </c>
      <c r="C13" s="132" t="s">
        <v>186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2:13" ht="15" customHeight="1" x14ac:dyDescent="0.25">
      <c r="B14" s="67">
        <v>5799</v>
      </c>
      <c r="C14" s="79" t="s">
        <v>6</v>
      </c>
      <c r="D14" s="73">
        <v>1</v>
      </c>
      <c r="E14" s="73">
        <v>19</v>
      </c>
      <c r="F14" s="73">
        <v>12</v>
      </c>
      <c r="G14" s="73">
        <v>31</v>
      </c>
      <c r="H14" s="73">
        <v>2</v>
      </c>
      <c r="I14" s="73">
        <v>51</v>
      </c>
      <c r="J14" s="73">
        <v>9</v>
      </c>
      <c r="K14" s="73">
        <v>0</v>
      </c>
      <c r="L14" s="73">
        <v>69</v>
      </c>
      <c r="M14" s="73">
        <v>194</v>
      </c>
    </row>
    <row r="15" spans="2:13" ht="15" customHeight="1" x14ac:dyDescent="0.25">
      <c r="B15" s="67">
        <v>5810</v>
      </c>
      <c r="C15" s="121" t="s">
        <v>55</v>
      </c>
      <c r="D15" s="122">
        <v>0</v>
      </c>
      <c r="E15" s="122">
        <v>19</v>
      </c>
      <c r="F15" s="122">
        <v>5</v>
      </c>
      <c r="G15" s="122">
        <v>18</v>
      </c>
      <c r="H15" s="122">
        <v>2</v>
      </c>
      <c r="I15" s="122">
        <v>30</v>
      </c>
      <c r="J15" s="122">
        <v>5</v>
      </c>
      <c r="K15" s="122">
        <v>0</v>
      </c>
      <c r="L15" s="122">
        <v>37</v>
      </c>
      <c r="M15" s="122">
        <v>116</v>
      </c>
    </row>
    <row r="16" spans="2:13" ht="15" customHeight="1" x14ac:dyDescent="0.25">
      <c r="B16" s="67">
        <v>5846</v>
      </c>
      <c r="C16" s="138" t="s">
        <v>135</v>
      </c>
      <c r="D16" s="139">
        <v>0</v>
      </c>
      <c r="E16" s="139">
        <v>19</v>
      </c>
      <c r="F16" s="139">
        <v>1</v>
      </c>
      <c r="G16" s="139">
        <v>13</v>
      </c>
      <c r="H16" s="139">
        <v>1</v>
      </c>
      <c r="I16" s="139">
        <v>18</v>
      </c>
      <c r="J16" s="139">
        <v>2</v>
      </c>
      <c r="K16" s="139">
        <v>0</v>
      </c>
      <c r="L16" s="139">
        <v>24</v>
      </c>
      <c r="M16" s="139">
        <v>78</v>
      </c>
    </row>
    <row r="17" spans="2:13" ht="15" customHeight="1" x14ac:dyDescent="0.25">
      <c r="B17" s="67">
        <v>5847</v>
      </c>
      <c r="C17" s="138" t="s">
        <v>136</v>
      </c>
      <c r="D17" s="139">
        <v>0</v>
      </c>
      <c r="E17" s="139">
        <v>0</v>
      </c>
      <c r="F17" s="139">
        <v>0</v>
      </c>
      <c r="G17" s="139">
        <v>2</v>
      </c>
      <c r="H17" s="139">
        <v>0</v>
      </c>
      <c r="I17" s="139">
        <v>4</v>
      </c>
      <c r="J17" s="139">
        <v>1</v>
      </c>
      <c r="K17" s="139">
        <v>0</v>
      </c>
      <c r="L17" s="139">
        <v>3</v>
      </c>
      <c r="M17" s="139">
        <v>10</v>
      </c>
    </row>
    <row r="18" spans="2:13" ht="15" customHeight="1" x14ac:dyDescent="0.25">
      <c r="B18" s="67">
        <v>5848</v>
      </c>
      <c r="C18" s="138" t="s">
        <v>137</v>
      </c>
      <c r="D18" s="139">
        <v>0</v>
      </c>
      <c r="E18" s="139">
        <v>0</v>
      </c>
      <c r="F18" s="139">
        <v>1</v>
      </c>
      <c r="G18" s="139">
        <v>1</v>
      </c>
      <c r="H18" s="139">
        <v>0</v>
      </c>
      <c r="I18" s="139">
        <v>3</v>
      </c>
      <c r="J18" s="139">
        <v>0</v>
      </c>
      <c r="K18" s="139">
        <v>0</v>
      </c>
      <c r="L18" s="139">
        <v>6</v>
      </c>
      <c r="M18" s="139">
        <v>11</v>
      </c>
    </row>
    <row r="19" spans="2:13" ht="15" customHeight="1" x14ac:dyDescent="0.25">
      <c r="B19" s="67">
        <v>5849</v>
      </c>
      <c r="C19" s="138" t="s">
        <v>138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1</v>
      </c>
      <c r="J19" s="139">
        <v>0</v>
      </c>
      <c r="K19" s="139">
        <v>0</v>
      </c>
      <c r="L19" s="139">
        <v>0</v>
      </c>
      <c r="M19" s="139">
        <v>1</v>
      </c>
    </row>
    <row r="20" spans="2:13" ht="15" customHeight="1" x14ac:dyDescent="0.25">
      <c r="B20" s="67">
        <v>5850</v>
      </c>
      <c r="C20" s="138" t="s">
        <v>139</v>
      </c>
      <c r="D20" s="139">
        <v>0</v>
      </c>
      <c r="E20" s="139">
        <v>0</v>
      </c>
      <c r="F20" s="139">
        <v>0</v>
      </c>
      <c r="G20" s="139">
        <v>2</v>
      </c>
      <c r="H20" s="139">
        <v>0</v>
      </c>
      <c r="I20" s="139">
        <v>3</v>
      </c>
      <c r="J20" s="139">
        <v>1</v>
      </c>
      <c r="K20" s="139">
        <v>0</v>
      </c>
      <c r="L20" s="139">
        <v>2</v>
      </c>
      <c r="M20" s="139">
        <v>8</v>
      </c>
    </row>
    <row r="21" spans="2:13" ht="15" customHeight="1" x14ac:dyDescent="0.25">
      <c r="B21" s="67">
        <v>5851</v>
      </c>
      <c r="C21" s="138" t="s">
        <v>140</v>
      </c>
      <c r="D21" s="139">
        <v>0</v>
      </c>
      <c r="E21" s="139">
        <v>0</v>
      </c>
      <c r="F21" s="139">
        <v>3</v>
      </c>
      <c r="G21" s="139">
        <v>0</v>
      </c>
      <c r="H21" s="139">
        <v>1</v>
      </c>
      <c r="I21" s="139">
        <v>1</v>
      </c>
      <c r="J21" s="139">
        <v>1</v>
      </c>
      <c r="K21" s="139">
        <v>0</v>
      </c>
      <c r="L21" s="139">
        <v>2</v>
      </c>
      <c r="M21" s="139">
        <v>8</v>
      </c>
    </row>
    <row r="22" spans="2:13" ht="15" customHeight="1" x14ac:dyDescent="0.25">
      <c r="B22" s="67">
        <v>5811</v>
      </c>
      <c r="C22" s="128" t="s">
        <v>54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</v>
      </c>
      <c r="M22" s="14">
        <v>1</v>
      </c>
    </row>
    <row r="23" spans="2:13" ht="15" customHeight="1" x14ac:dyDescent="0.25">
      <c r="B23" s="67">
        <v>5812</v>
      </c>
      <c r="C23" s="128" t="s">
        <v>141</v>
      </c>
      <c r="D23" s="14">
        <v>1</v>
      </c>
      <c r="E23" s="14">
        <v>0</v>
      </c>
      <c r="F23" s="14">
        <v>7</v>
      </c>
      <c r="G23" s="14">
        <v>13</v>
      </c>
      <c r="H23" s="14">
        <v>0</v>
      </c>
      <c r="I23" s="14">
        <v>21</v>
      </c>
      <c r="J23" s="14">
        <v>4</v>
      </c>
      <c r="K23" s="14">
        <v>0</v>
      </c>
      <c r="L23" s="14">
        <v>31</v>
      </c>
      <c r="M23" s="14">
        <v>77</v>
      </c>
    </row>
    <row r="24" spans="2:13" ht="15" customHeight="1" x14ac:dyDescent="0.25">
      <c r="B24" s="67">
        <v>6058</v>
      </c>
      <c r="C24" s="132" t="s">
        <v>201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</row>
    <row r="25" spans="2:13" ht="15" customHeight="1" x14ac:dyDescent="0.25">
      <c r="B25" s="67">
        <v>5800</v>
      </c>
      <c r="C25" s="79" t="s">
        <v>5</v>
      </c>
      <c r="D25" s="73">
        <v>1</v>
      </c>
      <c r="E25" s="73">
        <v>12</v>
      </c>
      <c r="F25" s="73">
        <v>16</v>
      </c>
      <c r="G25" s="73">
        <v>20</v>
      </c>
      <c r="H25" s="73">
        <v>4</v>
      </c>
      <c r="I25" s="73">
        <v>53</v>
      </c>
      <c r="J25" s="73">
        <v>6</v>
      </c>
      <c r="K25" s="73">
        <v>1</v>
      </c>
      <c r="L25" s="73">
        <v>106</v>
      </c>
      <c r="M25" s="73">
        <v>219</v>
      </c>
    </row>
    <row r="26" spans="2:13" ht="15" customHeight="1" x14ac:dyDescent="0.25">
      <c r="B26" s="67">
        <v>5813</v>
      </c>
      <c r="C26" s="121" t="s">
        <v>52</v>
      </c>
      <c r="D26" s="122">
        <v>0</v>
      </c>
      <c r="E26" s="122">
        <v>3</v>
      </c>
      <c r="F26" s="122">
        <v>1</v>
      </c>
      <c r="G26" s="122">
        <v>0</v>
      </c>
      <c r="H26" s="122">
        <v>0</v>
      </c>
      <c r="I26" s="122">
        <v>6</v>
      </c>
      <c r="J26" s="122">
        <v>4</v>
      </c>
      <c r="K26" s="122">
        <v>0</v>
      </c>
      <c r="L26" s="122">
        <v>20</v>
      </c>
      <c r="M26" s="122">
        <v>34</v>
      </c>
    </row>
    <row r="27" spans="2:13" ht="15" customHeight="1" x14ac:dyDescent="0.25">
      <c r="B27" s="67">
        <v>5814</v>
      </c>
      <c r="C27" s="128" t="s">
        <v>51</v>
      </c>
      <c r="D27" s="14">
        <v>0</v>
      </c>
      <c r="E27" s="14">
        <v>1</v>
      </c>
      <c r="F27" s="14">
        <v>0</v>
      </c>
      <c r="G27" s="14">
        <v>1</v>
      </c>
      <c r="H27" s="14">
        <v>0</v>
      </c>
      <c r="I27" s="14">
        <v>4</v>
      </c>
      <c r="J27" s="14">
        <v>0</v>
      </c>
      <c r="K27" s="14">
        <v>0</v>
      </c>
      <c r="L27" s="14">
        <v>11</v>
      </c>
      <c r="M27" s="14">
        <v>17</v>
      </c>
    </row>
    <row r="28" spans="2:13" ht="15" customHeight="1" x14ac:dyDescent="0.25">
      <c r="B28" s="67">
        <v>5815</v>
      </c>
      <c r="C28" s="128" t="s">
        <v>50</v>
      </c>
      <c r="D28" s="14">
        <v>1</v>
      </c>
      <c r="E28" s="14">
        <v>0</v>
      </c>
      <c r="F28" s="14">
        <v>4</v>
      </c>
      <c r="G28" s="14">
        <v>6</v>
      </c>
      <c r="H28" s="14">
        <v>2</v>
      </c>
      <c r="I28" s="14">
        <v>7</v>
      </c>
      <c r="J28" s="14">
        <v>1</v>
      </c>
      <c r="K28" s="14">
        <v>1</v>
      </c>
      <c r="L28" s="14">
        <v>31</v>
      </c>
      <c r="M28" s="14">
        <v>53</v>
      </c>
    </row>
    <row r="29" spans="2:13" ht="15" customHeight="1" x14ac:dyDescent="0.25">
      <c r="B29" s="67">
        <v>5816</v>
      </c>
      <c r="C29" s="128" t="s">
        <v>49</v>
      </c>
      <c r="D29" s="14">
        <v>0</v>
      </c>
      <c r="E29" s="14">
        <v>3</v>
      </c>
      <c r="F29" s="14">
        <v>3</v>
      </c>
      <c r="G29" s="14">
        <v>10</v>
      </c>
      <c r="H29" s="14">
        <v>0</v>
      </c>
      <c r="I29" s="14">
        <v>32</v>
      </c>
      <c r="J29" s="14">
        <v>1</v>
      </c>
      <c r="K29" s="14">
        <v>0</v>
      </c>
      <c r="L29" s="14">
        <v>14</v>
      </c>
      <c r="M29" s="14">
        <v>63</v>
      </c>
    </row>
    <row r="30" spans="2:13" ht="15" customHeight="1" x14ac:dyDescent="0.25">
      <c r="B30" s="67">
        <v>5817</v>
      </c>
      <c r="C30" s="128" t="s">
        <v>48</v>
      </c>
      <c r="D30" s="14">
        <v>0</v>
      </c>
      <c r="E30" s="14">
        <v>0</v>
      </c>
      <c r="F30" s="14">
        <v>6</v>
      </c>
      <c r="G30" s="14">
        <v>2</v>
      </c>
      <c r="H30" s="14">
        <v>0</v>
      </c>
      <c r="I30" s="14">
        <v>4</v>
      </c>
      <c r="J30" s="14">
        <v>0</v>
      </c>
      <c r="K30" s="14">
        <v>0</v>
      </c>
      <c r="L30" s="14">
        <v>7</v>
      </c>
      <c r="M30" s="14">
        <v>19</v>
      </c>
    </row>
    <row r="31" spans="2:13" ht="15" customHeight="1" x14ac:dyDescent="0.25">
      <c r="B31" s="67">
        <v>5818</v>
      </c>
      <c r="C31" s="128" t="s">
        <v>47</v>
      </c>
      <c r="D31" s="14">
        <v>0</v>
      </c>
      <c r="E31" s="14">
        <v>2</v>
      </c>
      <c r="F31" s="14">
        <v>1</v>
      </c>
      <c r="G31" s="14">
        <v>1</v>
      </c>
      <c r="H31" s="14">
        <v>2</v>
      </c>
      <c r="I31" s="14">
        <v>0</v>
      </c>
      <c r="J31" s="14">
        <v>0</v>
      </c>
      <c r="K31" s="14">
        <v>0</v>
      </c>
      <c r="L31" s="14">
        <v>10</v>
      </c>
      <c r="M31" s="14">
        <v>16</v>
      </c>
    </row>
    <row r="32" spans="2:13" ht="15" customHeight="1" x14ac:dyDescent="0.25">
      <c r="B32" s="67">
        <v>5819</v>
      </c>
      <c r="C32" s="128" t="s">
        <v>46</v>
      </c>
      <c r="D32" s="14">
        <v>0</v>
      </c>
      <c r="E32" s="14">
        <v>3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12</v>
      </c>
      <c r="M32" s="14">
        <v>15</v>
      </c>
    </row>
    <row r="33" spans="2:13" ht="15" customHeight="1" x14ac:dyDescent="0.25">
      <c r="B33" s="67">
        <v>6059</v>
      </c>
      <c r="C33" s="132" t="s">
        <v>202</v>
      </c>
      <c r="D33" s="118">
        <v>0</v>
      </c>
      <c r="E33" s="118">
        <v>0</v>
      </c>
      <c r="F33" s="118">
        <v>1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1</v>
      </c>
      <c r="M33" s="118">
        <v>2</v>
      </c>
    </row>
    <row r="34" spans="2:13" ht="32.25" customHeight="1" x14ac:dyDescent="0.25">
      <c r="B34" s="67">
        <v>5801</v>
      </c>
      <c r="C34" s="92" t="s">
        <v>182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1</v>
      </c>
      <c r="K34" s="73">
        <v>0</v>
      </c>
      <c r="L34" s="73">
        <v>0</v>
      </c>
      <c r="M34" s="73">
        <v>1</v>
      </c>
    </row>
    <row r="35" spans="2:13" ht="15" customHeight="1" x14ac:dyDescent="0.25">
      <c r="B35" s="67">
        <v>5820</v>
      </c>
      <c r="C35" s="121" t="s">
        <v>45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</row>
    <row r="36" spans="2:13" ht="15" customHeight="1" x14ac:dyDescent="0.25">
      <c r="B36" s="67">
        <v>5821</v>
      </c>
      <c r="C36" s="128" t="s">
        <v>44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</row>
    <row r="37" spans="2:13" ht="15" customHeight="1" x14ac:dyDescent="0.25">
      <c r="B37" s="67">
        <v>5822</v>
      </c>
      <c r="C37" s="128" t="s">
        <v>43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2:13" ht="15" customHeight="1" x14ac:dyDescent="0.25">
      <c r="B38" s="67">
        <v>5823</v>
      </c>
      <c r="C38" s="128" t="s">
        <v>42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</row>
    <row r="39" spans="2:13" ht="15" customHeight="1" x14ac:dyDescent="0.25">
      <c r="B39" s="67">
        <v>5824</v>
      </c>
      <c r="C39" s="128" t="s">
        <v>41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2:13" ht="15" customHeight="1" x14ac:dyDescent="0.25">
      <c r="B40" s="67">
        <v>5825</v>
      </c>
      <c r="C40" s="128" t="s">
        <v>40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1</v>
      </c>
      <c r="K40" s="14">
        <v>0</v>
      </c>
      <c r="L40" s="14">
        <v>0</v>
      </c>
      <c r="M40" s="14">
        <v>1</v>
      </c>
    </row>
    <row r="41" spans="2:13" ht="15" customHeight="1" x14ac:dyDescent="0.25">
      <c r="B41" s="67">
        <v>6060</v>
      </c>
      <c r="C41" s="132" t="s">
        <v>188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</row>
    <row r="42" spans="2:13" ht="15" customHeight="1" x14ac:dyDescent="0.25">
      <c r="B42" s="67">
        <v>5802</v>
      </c>
      <c r="C42" s="79" t="s">
        <v>4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5</v>
      </c>
      <c r="J42" s="73">
        <v>0</v>
      </c>
      <c r="K42" s="73">
        <v>0</v>
      </c>
      <c r="L42" s="73">
        <v>17</v>
      </c>
      <c r="M42" s="73">
        <v>22</v>
      </c>
    </row>
    <row r="43" spans="2:13" ht="15" customHeight="1" x14ac:dyDescent="0.25">
      <c r="B43" s="67">
        <v>5826</v>
      </c>
      <c r="C43" s="121" t="s">
        <v>39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2</v>
      </c>
      <c r="M43" s="122">
        <v>2</v>
      </c>
    </row>
    <row r="44" spans="2:13" ht="15" customHeight="1" x14ac:dyDescent="0.25">
      <c r="B44" s="67">
        <v>5827</v>
      </c>
      <c r="C44" s="128" t="s">
        <v>38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2</v>
      </c>
      <c r="J44" s="14">
        <v>0</v>
      </c>
      <c r="K44" s="14">
        <v>0</v>
      </c>
      <c r="L44" s="14">
        <v>2</v>
      </c>
      <c r="M44" s="14">
        <v>4</v>
      </c>
    </row>
    <row r="45" spans="2:13" ht="15" customHeight="1" x14ac:dyDescent="0.25">
      <c r="B45" s="67">
        <v>5828</v>
      </c>
      <c r="C45" s="128" t="s">
        <v>37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1</v>
      </c>
      <c r="J45" s="14">
        <v>0</v>
      </c>
      <c r="K45" s="14">
        <v>0</v>
      </c>
      <c r="L45" s="14">
        <v>4</v>
      </c>
      <c r="M45" s="14">
        <v>5</v>
      </c>
    </row>
    <row r="46" spans="2:13" ht="15" customHeight="1" x14ac:dyDescent="0.25">
      <c r="B46" s="67">
        <v>5829</v>
      </c>
      <c r="C46" s="128" t="s">
        <v>36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1</v>
      </c>
      <c r="M46" s="14">
        <v>1</v>
      </c>
    </row>
    <row r="47" spans="2:13" ht="15" customHeight="1" x14ac:dyDescent="0.25">
      <c r="B47" s="67">
        <v>5830</v>
      </c>
      <c r="C47" s="128" t="s">
        <v>35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</row>
    <row r="48" spans="2:13" ht="15" customHeight="1" x14ac:dyDescent="0.25">
      <c r="B48" s="67">
        <v>5831</v>
      </c>
      <c r="C48" s="128" t="s">
        <v>34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1</v>
      </c>
      <c r="J48" s="14">
        <v>0</v>
      </c>
      <c r="K48" s="14">
        <v>0</v>
      </c>
      <c r="L48" s="14">
        <v>6</v>
      </c>
      <c r="M48" s="14">
        <v>7</v>
      </c>
    </row>
    <row r="49" spans="1:13" ht="15" customHeight="1" x14ac:dyDescent="0.25">
      <c r="B49" s="67">
        <v>5832</v>
      </c>
      <c r="C49" s="128" t="s">
        <v>33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</row>
    <row r="50" spans="1:13" ht="15" customHeight="1" x14ac:dyDescent="0.25">
      <c r="B50" s="67">
        <v>5833</v>
      </c>
      <c r="C50" s="128" t="s">
        <v>32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</row>
    <row r="51" spans="1:13" ht="15" customHeight="1" x14ac:dyDescent="0.25">
      <c r="B51" s="67">
        <v>6061</v>
      </c>
      <c r="C51" s="132" t="s">
        <v>189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1</v>
      </c>
      <c r="J51" s="118">
        <v>0</v>
      </c>
      <c r="K51" s="118">
        <v>0</v>
      </c>
      <c r="L51" s="118">
        <v>2</v>
      </c>
      <c r="M51" s="118">
        <v>3</v>
      </c>
    </row>
    <row r="52" spans="1:13" ht="15" customHeight="1" x14ac:dyDescent="0.25">
      <c r="B52" s="67">
        <v>5803</v>
      </c>
      <c r="C52" s="79" t="s">
        <v>190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</row>
    <row r="53" spans="1:13" ht="15" customHeight="1" x14ac:dyDescent="0.25">
      <c r="B53" s="67">
        <v>5804</v>
      </c>
      <c r="C53" s="79" t="s">
        <v>184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</row>
    <row r="54" spans="1:13" ht="15" customHeight="1" x14ac:dyDescent="0.25">
      <c r="B54" s="67">
        <v>6055</v>
      </c>
      <c r="C54" s="79" t="s">
        <v>183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1</v>
      </c>
      <c r="J54" s="73">
        <v>0</v>
      </c>
      <c r="K54" s="73">
        <v>0</v>
      </c>
      <c r="L54" s="73">
        <v>3</v>
      </c>
      <c r="M54" s="73">
        <v>4</v>
      </c>
    </row>
    <row r="55" spans="1:13" ht="15" hidden="1" customHeight="1" x14ac:dyDescent="0.25">
      <c r="B55" s="67">
        <v>6056</v>
      </c>
      <c r="C55" s="80" t="s">
        <v>191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1</v>
      </c>
      <c r="J55" s="73">
        <v>0</v>
      </c>
      <c r="K55" s="73">
        <v>0</v>
      </c>
      <c r="L55" s="73">
        <v>3</v>
      </c>
      <c r="M55" s="73">
        <v>4</v>
      </c>
    </row>
    <row r="56" spans="1:13" ht="15" customHeight="1" x14ac:dyDescent="0.25">
      <c r="B56" s="67">
        <v>5797</v>
      </c>
      <c r="C56" s="82" t="s">
        <v>3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3</v>
      </c>
      <c r="M56" s="76">
        <v>3</v>
      </c>
    </row>
    <row r="57" spans="1:13" ht="15" hidden="1" customHeight="1" x14ac:dyDescent="0.25">
      <c r="B57" s="67">
        <v>5805</v>
      </c>
      <c r="C57" s="62" t="s">
        <v>185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3</v>
      </c>
      <c r="M57" s="54">
        <v>3</v>
      </c>
    </row>
    <row r="58" spans="1:13" ht="15" hidden="1" customHeight="1" x14ac:dyDescent="0.25">
      <c r="B58" s="67">
        <v>5834</v>
      </c>
      <c r="C58" s="63" t="s">
        <v>3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3</v>
      </c>
      <c r="M58" s="54">
        <v>3</v>
      </c>
    </row>
    <row r="59" spans="1:13" ht="15" customHeight="1" x14ac:dyDescent="0.25">
      <c r="B59" s="67"/>
    </row>
    <row r="60" spans="1:13" ht="15" customHeight="1" x14ac:dyDescent="0.25">
      <c r="C60" s="204" t="s">
        <v>181</v>
      </c>
      <c r="D60" s="204"/>
      <c r="E60" s="204"/>
      <c r="F60" s="204"/>
      <c r="G60" s="204"/>
      <c r="H60" s="204"/>
      <c r="I60" s="204"/>
      <c r="J60" s="204"/>
      <c r="K60" s="204"/>
      <c r="L60" s="204"/>
      <c r="M60" s="204"/>
    </row>
    <row r="61" spans="1:13" ht="15" customHeight="1" x14ac:dyDescent="0.25"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1:13" ht="15" customHeight="1" x14ac:dyDescent="0.25"/>
    <row r="64" spans="1:13" ht="15" hidden="1" customHeight="1" x14ac:dyDescent="0.25">
      <c r="A64" s="39" t="b">
        <v>1</v>
      </c>
      <c r="B64" s="39" t="s">
        <v>17</v>
      </c>
      <c r="C64" s="39" t="s">
        <v>179</v>
      </c>
    </row>
  </sheetData>
  <mergeCells count="1">
    <mergeCell ref="C60:M6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31</vt:i4>
      </vt:variant>
    </vt:vector>
  </HeadingPairs>
  <TitlesOfParts>
    <vt:vector size="42" baseType="lpstr">
      <vt:lpstr>uebb056_Alle_EU28_AT_Programme</vt:lpstr>
      <vt:lpstr>uebb056_Alle_EU28_AT_Erfquoten</vt:lpstr>
      <vt:lpstr>uebb056_Anteil_AT_Programme</vt:lpstr>
      <vt:lpstr>veb037_Säulendiagr_Werte</vt:lpstr>
      <vt:lpstr>uebb061_Eckdaten_Instrumente</vt:lpstr>
      <vt:lpstr>uebb_Tabelle_Orgtypen</vt:lpstr>
      <vt:lpstr>uebb069_Bundesland_Program_Bet</vt:lpstr>
      <vt:lpstr>uebb069_Bundesland_Program_€</vt:lpstr>
      <vt:lpstr>uebb069_Bundesland_Program_ Koo</vt:lpstr>
      <vt:lpstr>uebb058_Eckdaten EU-Mitgliedsta</vt:lpstr>
      <vt:lpstr>uebbneu_Erfolgsquoten_EU28</vt:lpstr>
      <vt:lpstr>uebb_Tabelle_Orgtypen!AT_Org_Torten_Datenstand</vt:lpstr>
      <vt:lpstr>uebb_Tabelle_Orgtypen!Druckbereich</vt:lpstr>
      <vt:lpstr>uebb056_Alle_EU28_AT_Erfquoten!Druckbereich</vt:lpstr>
      <vt:lpstr>uebb056_Alle_EU28_AT_Programme!Druckbereich</vt:lpstr>
      <vt:lpstr>uebb056_Anteil_AT_Programme!Druckbereich</vt:lpstr>
      <vt:lpstr>'uebb058_Eckdaten EU-Mitgliedsta'!Druckbereich</vt:lpstr>
      <vt:lpstr>uebb061_Eckdaten_Instrumente!Druckbereich</vt:lpstr>
      <vt:lpstr>'uebb069_Bundesland_Program_ Koo'!Druckbereich</vt:lpstr>
      <vt:lpstr>uebb069_Bundesland_Program_€!Druckbereich</vt:lpstr>
      <vt:lpstr>uebb069_Bundesland_Program_Bet!Druckbereich</vt:lpstr>
      <vt:lpstr>uebbneu_Erfolgsquoten_EU28!Druckbereich</vt:lpstr>
      <vt:lpstr>veb037_Säulendiagr_Werte!Druckbereich</vt:lpstr>
      <vt:lpstr>uebb056_Alle_EU28_AT_Erfquoten!Eckdaten_Alle_Progr_Datenstand</vt:lpstr>
      <vt:lpstr>uebb056_Anteil_AT_Programme!Eckdaten_Alle_Progr_Datenstand</vt:lpstr>
      <vt:lpstr>'uebb069_Bundesland_Program_ Koo'!Eckdaten_Alle_Progr_Datenstand</vt:lpstr>
      <vt:lpstr>uebb069_Bundesland_Program_€!Eckdaten_Alle_Progr_Datenstand</vt:lpstr>
      <vt:lpstr>uebb069_Bundesland_Program_Bet!Eckdaten_Alle_Progr_Datenstand</vt:lpstr>
      <vt:lpstr>Eckdaten_Alle_Progr_Datenstand</vt:lpstr>
      <vt:lpstr>uebbneu_Erfolgsquoten_EU28!Eckdaten_EU_Datenstand</vt:lpstr>
      <vt:lpstr>Eckdaten_EU_Datenstand</vt:lpstr>
      <vt:lpstr>uebb_Tabelle_Orgtypen!Print_Area</vt:lpstr>
      <vt:lpstr>uebb056_Alle_EU28_AT_Erfquoten!Print_Area</vt:lpstr>
      <vt:lpstr>uebb056_Alle_EU28_AT_Programme!Print_Area</vt:lpstr>
      <vt:lpstr>uebb056_Anteil_AT_Programme!Print_Area</vt:lpstr>
      <vt:lpstr>'uebb058_Eckdaten EU-Mitgliedsta'!Print_Area</vt:lpstr>
      <vt:lpstr>uebb061_Eckdaten_Instrumente!Print_Area</vt:lpstr>
      <vt:lpstr>'uebb069_Bundesland_Program_ Koo'!Print_Area</vt:lpstr>
      <vt:lpstr>uebb069_Bundesland_Program_€!Print_Area</vt:lpstr>
      <vt:lpstr>uebb069_Bundesland_Program_Bet!Print_Area</vt:lpstr>
      <vt:lpstr>uebbneu_Erfolgsquoten_EU28!Print_Area</vt:lpstr>
      <vt:lpstr>veb037_Säulendiagr_Werte!Print_Area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Putz</dc:creator>
  <cp:lastModifiedBy>Ingrid Putz</cp:lastModifiedBy>
  <cp:revision>7610</cp:revision>
  <cp:lastPrinted>2021-10-07T07:29:12Z</cp:lastPrinted>
  <dcterms:created xsi:type="dcterms:W3CDTF">2017-06-20T10:15:45Z</dcterms:created>
  <dcterms:modified xsi:type="dcterms:W3CDTF">2021-10-07T07:38:04Z</dcterms:modified>
  <cp:version>5.1.4.7610</cp:version>
</cp:coreProperties>
</file>