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\05_Produkte\EU-PM_Ueberblicksbericht\CP_Sept_2018\"/>
    </mc:Choice>
  </mc:AlternateContent>
  <bookViews>
    <workbookView xWindow="0" yWindow="0" windowWidth="28800" windowHeight="11850"/>
  </bookViews>
  <sheets>
    <sheet name="uebb061_Eckdaten_Instrument" sheetId="3" r:id="rId1"/>
  </sheets>
  <externalReferences>
    <externalReference r:id="rId2"/>
  </externalReferences>
  <definedNames>
    <definedName name="_FilterDatabase" localSheetId="0" hidden="1">uebb061_Eckdaten_Instrument!#REF!</definedName>
    <definedName name="_paloimportactive">FALSE</definedName>
    <definedName name="_palopasteviewcolwidth" localSheetId="0" hidden="1">14</definedName>
    <definedName name="_palopasteviewident" localSheetId="0" hidden="1">TRUE</definedName>
    <definedName name="_palopasteviewstyle" localSheetId="0" hidden="1">"Standard_Ice"</definedName>
    <definedName name="_palopasteviewzerosuppression" localSheetId="0" hidden="1">FALSE</definedName>
    <definedName name="_palopasteviewzerosuppressionalsocalculatednull" localSheetId="0" hidden="1">FALSE</definedName>
    <definedName name="AT_Instrumente_Datenstand" localSheetId="0">uebb061_Eckdaten_Instrument!#REF!</definedName>
    <definedName name="AT_Instrumente_Datenstand">#REF!</definedName>
    <definedName name="BL_nach_Programmen_Datenstand" localSheetId="0">#REF!</definedName>
    <definedName name="BL_nach_Programmen_Datenstand">#REF!</definedName>
    <definedName name="_xlnm.Print_Area" localSheetId="0">uebb061_Eckdaten_Instrument!$C$3:$J$5</definedName>
    <definedName name="DynaRange1" comment="Managed by DynaRange DynaRange1" localSheetId="0">""</definedName>
    <definedName name="Erfolgsquoten_Orgtyp_Datenstand" localSheetId="0">#REF!</definedName>
    <definedName name="Erfolgsquoten_Orgtyp_Datenstand">#REF!</definedName>
    <definedName name="Org_RP_Vgl_Datenstand" localSheetId="0">#REF!</definedName>
    <definedName name="Org_RP_Vgl_Datenstand">#REF!</definedName>
    <definedName name="Print_Area" localSheetId="0">uebb061_Eckdaten_Instrument!$C$3:$K$5</definedName>
  </definedNames>
  <calcPr calcId="162913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<sst xmlns="http://schemas.openxmlformats.org/spreadsheetml/2006/main" count="63" uniqueCount="63">
  <si>
    <t>Datenstand: 11.8.2018</t>
  </si>
  <si>
    <t>Quelle: EC 8/2018; Darstellung FFG</t>
  </si>
  <si>
    <t>Anmerkung: Instrumente ohne bewilligte Beteiligung werden nicht ausgewiesen.</t>
  </si>
  <si>
    <t>H2020-EEN-SGA</t>
  </si>
  <si>
    <t>Shift2Rail-RIA</t>
  </si>
  <si>
    <t>Shift2Rail</t>
  </si>
  <si>
    <t>SESAR-RIA</t>
  </si>
  <si>
    <t>SESAR-IA</t>
  </si>
  <si>
    <t>SESAR-CSA</t>
  </si>
  <si>
    <t>SME-2</t>
  </si>
  <si>
    <t>SME-1</t>
  </si>
  <si>
    <t>SME</t>
  </si>
  <si>
    <t>SGA-RIA</t>
  </si>
  <si>
    <t>CSA-LS</t>
  </si>
  <si>
    <t>SGA-CSA</t>
  </si>
  <si>
    <t>RIA</t>
  </si>
  <si>
    <t>ERC</t>
  </si>
  <si>
    <t>MSCA-RISE</t>
  </si>
  <si>
    <t>MSCA-ITN-ETN</t>
  </si>
  <si>
    <t>MSCA-ITN-EJD</t>
  </si>
  <si>
    <t>MSCA-ITN-EID</t>
  </si>
  <si>
    <t>MSCA-ITN</t>
  </si>
  <si>
    <t>MSCA-IF-GF</t>
  </si>
  <si>
    <t>MSCA-IF-EF</t>
  </si>
  <si>
    <t>MSCA-IF</t>
  </si>
  <si>
    <t>MSCA-COFUND-FP</t>
  </si>
  <si>
    <t>MSCA-COFUND-DP</t>
  </si>
  <si>
    <t>MSCA-COFUND</t>
  </si>
  <si>
    <t>MSCA</t>
  </si>
  <si>
    <t>CSA</t>
  </si>
  <si>
    <t>IMI2-RIA</t>
  </si>
  <si>
    <t>IMI2</t>
  </si>
  <si>
    <t>IA</t>
  </si>
  <si>
    <t>FCH2-RIA</t>
  </si>
  <si>
    <t>FCH2-IA</t>
  </si>
  <si>
    <t>FCH2-CSA</t>
  </si>
  <si>
    <t>FCH2</t>
  </si>
  <si>
    <t>ERC-STG</t>
  </si>
  <si>
    <t>ERC-POC</t>
  </si>
  <si>
    <t>ERC-COG</t>
  </si>
  <si>
    <t>ERC-ADG</t>
  </si>
  <si>
    <t>ERA-NET-Cofund</t>
  </si>
  <si>
    <t>ECSEL-RIA</t>
  </si>
  <si>
    <t>ECSEL-IA</t>
  </si>
  <si>
    <t>ECSEL-CSA</t>
  </si>
  <si>
    <t>ECSEL</t>
  </si>
  <si>
    <t>CS2-RIA</t>
  </si>
  <si>
    <t>CS2-IA</t>
  </si>
  <si>
    <t>CS2</t>
  </si>
  <si>
    <t>COFUND-PPI</t>
  </si>
  <si>
    <t>COFUND-PCP</t>
  </si>
  <si>
    <t>COFUND-EJP</t>
  </si>
  <si>
    <t>BBI-RIA</t>
  </si>
  <si>
    <t>BBI-IA-FLAG</t>
  </si>
  <si>
    <t>BBI-IA-DEMO</t>
  </si>
  <si>
    <t>BBI</t>
  </si>
  <si>
    <t>Alle Instrumente</t>
  </si>
  <si>
    <t>ANTEIL ÖSTERR. BEW. BETEILIGUNGEN AN ALLEN STAATEN</t>
  </si>
  <si>
    <t>ERFOLGSQUOTE DER BETEILIGUNG</t>
  </si>
  <si>
    <t>BEWILLIGTE FÖRDERUNG (Mio.€)</t>
  </si>
  <si>
    <t>ANZAHL BEWILLIGTE KOORDINATIONEN</t>
  </si>
  <si>
    <t>ANZAHL BEWILLIGTE BETEILIGUNGEN</t>
  </si>
  <si>
    <t>Österreichische Beteiligung nach Instrumenten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</si>
</sst>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(* #,##0.00_);_(* \(#,##0.00\);_(* &quot;-&quot;??_);_(@_)"/>
  </numFmts>
  <fonts count="10" x14ac:knownFonts="1">
    <font>
      <sz val="11"/>
      <color rgb="FF000000"/>
      <name val="Calibri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575757"/>
      <name val="Calibri"/>
      <family val="2"/>
      <scheme val="minor"/>
    </font>
    <font>
      <sz val="18"/>
      <color rgb="FFE34623"/>
      <name val="Calibri"/>
      <family val="2"/>
      <scheme val="minor"/>
    </font>
    <font>
      <sz val="18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66092"/>
      </patternFill>
    </fill>
    <fill>
      <patternFill patternType="solid">
        <fgColor rgb="FFFAFAFA"/>
      </patternFill>
    </fill>
    <fill>
      <patternFill patternType="solid">
        <fgColor theme="4"/>
        <bgColor indexed="64"/>
      </patternFill>
    </fill>
    <fill>
      <patternFill patternType="solid">
        <fgColor rgb="FF999999"/>
      </patternFill>
    </fill>
  </fills>
  <borders count="3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rgb="FFFFFFFF"/>
      </right>
      <top/>
      <bottom/>
      <diagonal/>
    </border>
  </borders>
  <cellStyleXfs count="5">
    <xf numFmtId="0" fontId="0" fillId="2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0"/>
    <xf numFmtId="0" fontId="2" fillId="2" borderId="0"/>
  </cellStyleXfs>
  <cellXfs count="20">
    <xf numFmtId="0" fontId="0" fillId="2" borderId="0" xfId="0"/>
    <xf numFmtId="0" fontId="3" fillId="0" borderId="0" xfId="3" applyFont="1" applyFill="1"/>
    <xf numFmtId="4" fontId="4" fillId="0" borderId="0" xfId="3" applyNumberFormat="1" applyFont="1" applyFill="1" applyAlignment="1">
      <alignment horizontal="right"/>
    </xf>
    <xf numFmtId="0" fontId="5" fillId="0" borderId="0" xfId="3" applyFont="1" applyFill="1"/>
    <xf numFmtId="4" fontId="4" fillId="0" borderId="0" xfId="3" applyNumberFormat="1" applyFont="1" applyFill="1" applyAlignment="1"/>
    <xf numFmtId="0" fontId="3" fillId="0" borderId="1" xfId="0" applyFont="1" applyFill="1" applyBorder="1"/>
    <xf numFmtId="164" fontId="3" fillId="0" borderId="1" xfId="2" applyNumberFormat="1" applyFont="1" applyFill="1" applyBorder="1"/>
    <xf numFmtId="165" fontId="3" fillId="0" borderId="1" xfId="1" applyFont="1" applyFill="1" applyBorder="1"/>
    <xf numFmtId="164" fontId="1" fillId="4" borderId="0" xfId="2" applyNumberFormat="1" applyFont="1" applyFill="1" applyBorder="1" applyAlignment="1">
      <alignment horizontal="right"/>
    </xf>
    <xf numFmtId="3" fontId="1" fillId="4" borderId="0" xfId="3" applyNumberFormat="1" applyFont="1" applyFill="1" applyBorder="1"/>
    <xf numFmtId="165" fontId="1" fillId="4" borderId="0" xfId="1" applyFont="1" applyFill="1" applyBorder="1"/>
    <xf numFmtId="0" fontId="1" fillId="4" borderId="0" xfId="3" applyNumberFormat="1" applyFont="1" applyFill="1" applyBorder="1"/>
    <xf numFmtId="4" fontId="6" fillId="5" borderId="2" xfId="3" applyNumberFormat="1" applyFont="1" applyFill="1" applyBorder="1" applyAlignment="1">
      <alignment horizontal="right" wrapText="1"/>
    </xf>
    <xf numFmtId="0" fontId="3" fillId="0" borderId="0" xfId="3" applyNumberFormat="1" applyFont="1" applyFill="1"/>
    <xf numFmtId="0" fontId="7" fillId="0" borderId="0" xfId="3" applyFont="1" applyFill="1"/>
    <xf numFmtId="0" fontId="3" fillId="0" borderId="0" xfId="3" applyFont="1" applyFill="1" applyAlignment="1">
      <alignment horizontal="left" wrapText="1"/>
    </xf>
    <xf numFmtId="4" fontId="8" fillId="0" borderId="0" xfId="3" applyNumberFormat="1" applyFont="1" applyFill="1"/>
    <xf numFmtId="4" fontId="9" fillId="0" borderId="0" xfId="3" applyNumberFormat="1" applyFont="1" applyFill="1" applyAlignment="1"/>
    <xf numFmtId="0" fontId="3" fillId="3" borderId="0" xfId="3" applyFont="1" applyFill="1"/>
    <xf numFmtId="0" fontId="0" fillId="0" borderId="0" xfId="0" applyFill="1"/>
  </cellXfs>
  <cellStyles count="5">
    <cellStyle name="Komma" xfId="1" builtinId="3"/>
    <cellStyle name="Prozent" xfId="2" builtinId="5"/>
    <cellStyle name="Standard" xfId="0" builtinId="0"/>
    <cellStyle name="Standard 2" xfId="3"/>
    <cellStyle name="Standard 2 2" xfId="4"/>
  </cellStyles>
  <dxfs count="12"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/05_Produkte/EU-PM_Ueberblicksbericht/Cockpit_Bericht_Jedox_Excel_Snapshot_anh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Excec_Summary"/>
      <sheetName val="uebb001_Eckdaten"/>
      <sheetName val="uebb002_H2020-Budget_Abwick"/>
      <sheetName val="uebb003_Bew-Foerderungen_gepl"/>
      <sheetName val="uebb005_AT_zentrale_Kennzahl"/>
      <sheetName val="uebb007_Bet_AT_Saeulen"/>
      <sheetName val="uebb008_ExScience"/>
      <sheetName val="Diagramm Säule 1"/>
      <sheetName val="uebb011_IndLeadership"/>
      <sheetName val="Diagramm Säule 2"/>
      <sheetName val="uebb012_SocChall"/>
      <sheetName val="Diagramm Säule 3"/>
      <sheetName val="uebb014_Weitere Themen"/>
      <sheetName val="Diagramm Weitere"/>
      <sheetName val="uebb015_Bet_AT_Orgtypen"/>
      <sheetName val="uebb060_Erfquoten_Orgtypen"/>
      <sheetName val="uebb_AT_Zeit_Förderung_Säul"/>
      <sheetName val="uebbneu_Anteil_AT_Entwic_Saeul"/>
      <sheetName val="uebbneu_Zeitver_€_AT_Orgtypen"/>
      <sheetName val="uebb038_Landkarte_Bundeslaender"/>
      <sheetName val="uebb068_Bet_Erfquote_Bundesland"/>
      <sheetName val="uebbneu_Factsheet_AT"/>
      <sheetName val="uebbneu_Factsheet_B"/>
      <sheetName val="uebbneu_Factsheet_K"/>
      <sheetName val="uebbneu_Factsheet_NÖ"/>
      <sheetName val="uebbneu_Factsheet_OÖ"/>
      <sheetName val="uebbneu_Factsheet_Sbg"/>
      <sheetName val="uebbneu_Factsheet_Stmk"/>
      <sheetName val="uebbneu_Factsheet_T"/>
      <sheetName val="uebbneu_Factsheet_V"/>
      <sheetName val="uebbneu_Factsheet_W"/>
      <sheetName val="uebb022_Karte_EU28_Eckdaten_Sta"/>
      <sheetName val="uebb24_Betanteile_EU28"/>
      <sheetName val="uebb027_EU28_Erfolgsquoten"/>
      <sheetName val="uebb028_Assoziierte_Bet_€"/>
      <sheetName val="uebb029_Drittstaaten_Bet_€"/>
      <sheetName val="zz_Zwischenblatt_Anhang"/>
      <sheetName val="uebb056_Alle_EU28_AT_Programme"/>
      <sheetName val="uebb056_Anteil_AT_Programme"/>
      <sheetName val="veb037_Säulendiagr_Progr_Orgtyp"/>
      <sheetName val="veb037_Säulendiagr_Werte"/>
      <sheetName val="uebb_Tabelle_Orgtypen"/>
      <sheetName val="uebb069_Bundesland_Program_Bet"/>
      <sheetName val="uebb069_Bundesland_Program_€"/>
      <sheetName val="uebb069_Bundesland_Program_ Koo"/>
      <sheetName val="uebb058_Eckdaten EU-Mitgliedsta"/>
      <sheetName val="uebbneu_Erfolgsquoten_EU28"/>
      <sheetName val="zz_Gloss_Struktur"/>
      <sheetName val="zz_gloss_Instr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9"/>
      <sheetData sheetId="11"/>
      <sheetData sheetId="13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6"/>
  <sheetViews>
    <sheetView tabSelected="1" zoomScaleNormal="100" workbookViewId="0">
      <selection activeCell="C6" sqref="C6"/>
    </sheetView>
  </sheetViews>
  <sheetFormatPr baseColWidth="10" defaultRowHeight="15" x14ac:dyDescent="0.25"/>
  <cols>
    <col min="1" max="1" width="4.42578125" style="1" customWidth="1"/>
    <col min="2" max="2" width="6.85546875" style="1" hidden="1" customWidth="1"/>
    <col min="3" max="3" width="26.85546875" style="1" customWidth="1"/>
    <col min="4" max="4" width="18.85546875" style="1" bestFit="1" customWidth="1"/>
    <col min="5" max="5" width="18.42578125" style="1" customWidth="1"/>
    <col min="6" max="6" width="18.7109375" style="1" customWidth="1"/>
    <col min="7" max="7" width="17.28515625" style="1" customWidth="1"/>
    <col min="8" max="8" width="24.7109375" style="1" customWidth="1"/>
    <col min="9" max="9" width="17.85546875" style="1" customWidth="1"/>
    <col min="10" max="10" width="22" style="1" customWidth="1"/>
    <col min="11" max="11" width="5.28515625" style="1" customWidth="1"/>
    <col min="12" max="16384" width="11.42578125" style="1"/>
  </cols>
  <sheetData>
    <row r="1" spans="2:16" x14ac:dyDescent="0.25">
      <c r="B1" s="18"/>
      <c r="D1" s="19"/>
      <c r="E1" s="19"/>
      <c r="F1" s="19"/>
      <c r="G1" s="19"/>
      <c r="H1" s="19"/>
    </row>
    <row r="2" spans="2:16" x14ac:dyDescent="0.25">
      <c r="B2" s="13"/>
      <c r="D2" s="19"/>
      <c r="E2" s="19"/>
      <c r="F2" s="19"/>
      <c r="G2" s="19"/>
      <c r="H2" s="19"/>
    </row>
    <row r="3" spans="2:16" ht="23.25" x14ac:dyDescent="0.35">
      <c r="B3" s="13"/>
      <c r="C3" s="17" t="s">
        <v>62</v>
      </c>
      <c r="D3" s="17"/>
      <c r="E3" s="17"/>
      <c r="F3" s="17"/>
      <c r="G3" s="17"/>
      <c r="H3" s="16"/>
      <c r="I3" s="17"/>
      <c r="J3" s="16"/>
      <c r="N3" s="15"/>
      <c r="O3" s="15"/>
      <c r="P3" s="15"/>
    </row>
    <row r="4" spans="2:16" x14ac:dyDescent="0.25">
      <c r="B4" s="13"/>
      <c r="C4" s="14"/>
      <c r="D4" s="14"/>
      <c r="E4" s="14"/>
      <c r="F4" s="14"/>
      <c r="G4" s="14"/>
      <c r="H4" s="14"/>
    </row>
    <row r="5" spans="2:16" x14ac:dyDescent="0.25">
      <c r="B5" s="13"/>
    </row>
    <row r="6" spans="2:16" ht="44.25" customHeight="1" x14ac:dyDescent="0.25">
      <c r="D6" s="12" t="s">
        <v>61</v>
      </c>
      <c r="E6" s="12" t="s">
        <v>60</v>
      </c>
      <c r="F6" s="12" t="s">
        <v>59</v>
      </c>
      <c r="G6" s="12" t="s">
        <v>58</v>
      </c>
      <c r="H6" s="12" t="s">
        <v>57</v>
      </c>
    </row>
    <row r="7" spans="2:16" x14ac:dyDescent="0.25">
      <c r="C7" s="11" t="s">
        <v>56</v>
      </c>
      <c r="D7" s="9">
        <v>2533</v>
      </c>
      <c r="E7" s="9">
        <v>509</v>
      </c>
      <c r="F7" s="10">
        <v>1024.87081898</v>
      </c>
      <c r="G7" s="8">
        <v>0.17006848395326976</v>
      </c>
      <c r="H7" s="8">
        <v>2.8540523487059301E-2</v>
      </c>
    </row>
    <row r="8" spans="2:16" x14ac:dyDescent="0.25">
      <c r="C8" s="5" t="s">
        <v>55</v>
      </c>
      <c r="D8" s="5">
        <v>30</v>
      </c>
      <c r="E8" s="5">
        <v>2</v>
      </c>
      <c r="F8" s="7">
        <v>11.729063759999999</v>
      </c>
      <c r="G8" s="6">
        <v>0.22388059701492538</v>
      </c>
      <c r="H8" s="6">
        <v>3.4324942791762014E-2</v>
      </c>
    </row>
    <row r="9" spans="2:16" x14ac:dyDescent="0.25">
      <c r="C9" s="5" t="s">
        <v>54</v>
      </c>
      <c r="D9" s="5">
        <v>9</v>
      </c>
      <c r="E9" s="5">
        <v>1</v>
      </c>
      <c r="F9" s="7">
        <v>5.0144363800000002</v>
      </c>
      <c r="G9" s="6">
        <v>0.2</v>
      </c>
      <c r="H9" s="6">
        <v>3.5856573705179286E-2</v>
      </c>
    </row>
    <row r="10" spans="2:16" x14ac:dyDescent="0.25">
      <c r="C10" s="5" t="s">
        <v>53</v>
      </c>
      <c r="D10" s="5">
        <v>3</v>
      </c>
      <c r="E10" s="5">
        <v>0</v>
      </c>
      <c r="F10" s="7">
        <v>1.300125</v>
      </c>
      <c r="G10" s="6">
        <v>0.17647058823529413</v>
      </c>
      <c r="H10" s="6">
        <v>4.7619047619047616E-2</v>
      </c>
    </row>
    <row r="11" spans="2:16" x14ac:dyDescent="0.25">
      <c r="C11" s="5" t="s">
        <v>52</v>
      </c>
      <c r="D11" s="5">
        <v>18</v>
      </c>
      <c r="E11" s="5">
        <v>1</v>
      </c>
      <c r="F11" s="7">
        <v>5.4145023800000001</v>
      </c>
      <c r="G11" s="6">
        <v>0.27692307692307694</v>
      </c>
      <c r="H11" s="6">
        <v>3.5643564356435641E-2</v>
      </c>
    </row>
    <row r="12" spans="2:16" x14ac:dyDescent="0.25">
      <c r="C12" s="5" t="s">
        <v>51</v>
      </c>
      <c r="D12" s="5">
        <v>14</v>
      </c>
      <c r="E12" s="5">
        <v>0</v>
      </c>
      <c r="F12" s="7">
        <v>4.9780496300000001</v>
      </c>
      <c r="G12" s="6">
        <v>1</v>
      </c>
      <c r="H12" s="6">
        <v>4.6052631578947366E-2</v>
      </c>
    </row>
    <row r="13" spans="2:16" x14ac:dyDescent="0.25">
      <c r="C13" s="5" t="s">
        <v>50</v>
      </c>
      <c r="D13" s="5">
        <v>1</v>
      </c>
      <c r="E13" s="5">
        <v>0</v>
      </c>
      <c r="F13" s="7">
        <v>8.7499999999999994E-2</v>
      </c>
      <c r="G13" s="6">
        <v>0.5</v>
      </c>
      <c r="H13" s="6">
        <v>1.4925373134328358E-2</v>
      </c>
    </row>
    <row r="14" spans="2:16" x14ac:dyDescent="0.25">
      <c r="C14" s="5" t="s">
        <v>49</v>
      </c>
      <c r="D14" s="5">
        <v>1</v>
      </c>
      <c r="E14" s="5">
        <v>0</v>
      </c>
      <c r="F14" s="7">
        <v>0.15554999999999999</v>
      </c>
      <c r="G14" s="6">
        <v>1</v>
      </c>
      <c r="H14" s="6">
        <v>0.14285714285714285</v>
      </c>
    </row>
    <row r="15" spans="2:16" x14ac:dyDescent="0.25">
      <c r="C15" s="5" t="s">
        <v>48</v>
      </c>
      <c r="D15" s="5">
        <v>35</v>
      </c>
      <c r="E15" s="5">
        <v>11</v>
      </c>
      <c r="F15" s="7">
        <v>11.1754909</v>
      </c>
      <c r="G15" s="6">
        <v>0.34313725490196079</v>
      </c>
      <c r="H15" s="6">
        <v>4.0091638029782363E-2</v>
      </c>
    </row>
    <row r="16" spans="2:16" x14ac:dyDescent="0.25">
      <c r="C16" s="5" t="s">
        <v>47</v>
      </c>
      <c r="D16" s="5">
        <v>20</v>
      </c>
      <c r="E16" s="5">
        <v>7</v>
      </c>
      <c r="F16" s="7">
        <v>5.6892184000000006</v>
      </c>
      <c r="G16" s="6">
        <v>0.39215686274509803</v>
      </c>
      <c r="H16" s="6">
        <v>3.9920159680638723E-2</v>
      </c>
    </row>
    <row r="17" spans="3:8" x14ac:dyDescent="0.25">
      <c r="C17" s="5" t="s">
        <v>46</v>
      </c>
      <c r="D17" s="5">
        <v>15</v>
      </c>
      <c r="E17" s="5">
        <v>4</v>
      </c>
      <c r="F17" s="7">
        <v>5.4862725000000001</v>
      </c>
      <c r="G17" s="6">
        <v>0.29411764705882354</v>
      </c>
      <c r="H17" s="6">
        <v>4.1666666666666664E-2</v>
      </c>
    </row>
    <row r="18" spans="3:8" x14ac:dyDescent="0.25">
      <c r="C18" s="5" t="s">
        <v>29</v>
      </c>
      <c r="D18" s="5">
        <v>370</v>
      </c>
      <c r="E18" s="5">
        <v>55</v>
      </c>
      <c r="F18" s="7">
        <v>69.375464500000007</v>
      </c>
      <c r="G18" s="6">
        <v>0.24262295081967214</v>
      </c>
      <c r="H18" s="6">
        <v>3.3402545815654057E-2</v>
      </c>
    </row>
    <row r="19" spans="3:8" x14ac:dyDescent="0.25">
      <c r="C19" s="5" t="s">
        <v>45</v>
      </c>
      <c r="D19" s="5">
        <v>150</v>
      </c>
      <c r="E19" s="5">
        <v>6</v>
      </c>
      <c r="F19" s="7">
        <v>46.447318880000005</v>
      </c>
      <c r="G19" s="6">
        <v>0.47169811320754718</v>
      </c>
      <c r="H19" s="6">
        <v>8.6555106751298322E-2</v>
      </c>
    </row>
    <row r="20" spans="3:8" x14ac:dyDescent="0.25">
      <c r="C20" s="5" t="s">
        <v>44</v>
      </c>
      <c r="D20" s="5">
        <v>2</v>
      </c>
      <c r="E20" s="5">
        <v>0</v>
      </c>
      <c r="F20" s="7">
        <v>7.9676250000000004E-2</v>
      </c>
      <c r="G20" s="6">
        <v>1</v>
      </c>
      <c r="H20" s="6">
        <v>0.18181818181818182</v>
      </c>
    </row>
    <row r="21" spans="3:8" x14ac:dyDescent="0.25">
      <c r="C21" s="5" t="s">
        <v>43</v>
      </c>
      <c r="D21" s="5">
        <v>95</v>
      </c>
      <c r="E21" s="5">
        <v>5</v>
      </c>
      <c r="F21" s="7">
        <v>30.93154599</v>
      </c>
      <c r="G21" s="6">
        <v>0.68840579710144922</v>
      </c>
      <c r="H21" s="6">
        <v>0.11189634864546526</v>
      </c>
    </row>
    <row r="22" spans="3:8" x14ac:dyDescent="0.25">
      <c r="C22" s="5" t="s">
        <v>42</v>
      </c>
      <c r="D22" s="5">
        <v>53</v>
      </c>
      <c r="E22" s="5">
        <v>1</v>
      </c>
      <c r="F22" s="7">
        <v>15.436096640000001</v>
      </c>
      <c r="G22" s="6">
        <v>0.29775280898876405</v>
      </c>
      <c r="H22" s="6">
        <v>6.0710194730813287E-2</v>
      </c>
    </row>
    <row r="23" spans="3:8" x14ac:dyDescent="0.25">
      <c r="C23" s="5" t="s">
        <v>41</v>
      </c>
      <c r="D23" s="5">
        <v>54</v>
      </c>
      <c r="E23" s="5">
        <v>5</v>
      </c>
      <c r="F23" s="7">
        <v>19.768706510000001</v>
      </c>
      <c r="G23" s="6">
        <v>1</v>
      </c>
      <c r="H23" s="6">
        <v>3.865425912670007E-2</v>
      </c>
    </row>
    <row r="24" spans="3:8" x14ac:dyDescent="0.25">
      <c r="C24" s="5" t="s">
        <v>16</v>
      </c>
      <c r="D24" s="5">
        <v>113</v>
      </c>
      <c r="E24" s="5">
        <v>108</v>
      </c>
      <c r="F24" s="7">
        <v>193.655168</v>
      </c>
      <c r="G24" s="6">
        <v>0.17628705148205928</v>
      </c>
      <c r="H24" s="6">
        <v>2.7581156944105442E-2</v>
      </c>
    </row>
    <row r="25" spans="3:8" x14ac:dyDescent="0.25">
      <c r="C25" s="5" t="s">
        <v>40</v>
      </c>
      <c r="D25" s="5">
        <v>26</v>
      </c>
      <c r="E25" s="5">
        <v>25</v>
      </c>
      <c r="F25" s="7">
        <v>60.750354000000002</v>
      </c>
      <c r="G25" s="6">
        <v>0.18571428571428572</v>
      </c>
      <c r="H25" s="6">
        <v>3.4076015727391877E-2</v>
      </c>
    </row>
    <row r="26" spans="3:8" x14ac:dyDescent="0.25">
      <c r="C26" s="5" t="s">
        <v>39</v>
      </c>
      <c r="D26" s="5">
        <v>34</v>
      </c>
      <c r="E26" s="5">
        <v>31</v>
      </c>
      <c r="F26" s="7">
        <v>61.856468999999997</v>
      </c>
      <c r="G26" s="6">
        <v>0.17171717171717171</v>
      </c>
      <c r="H26" s="6">
        <v>2.4963289280469897E-2</v>
      </c>
    </row>
    <row r="27" spans="3:8" x14ac:dyDescent="0.25">
      <c r="C27" s="5" t="s">
        <v>38</v>
      </c>
      <c r="D27" s="5">
        <v>6</v>
      </c>
      <c r="E27" s="5">
        <v>6</v>
      </c>
      <c r="F27" s="7">
        <v>0.88597300000000001</v>
      </c>
      <c r="G27" s="6">
        <v>0.24</v>
      </c>
      <c r="H27" s="6">
        <v>1.0582010582010581E-2</v>
      </c>
    </row>
    <row r="28" spans="3:8" x14ac:dyDescent="0.25">
      <c r="C28" s="5" t="s">
        <v>37</v>
      </c>
      <c r="D28" s="5">
        <v>47</v>
      </c>
      <c r="E28" s="5">
        <v>46</v>
      </c>
      <c r="F28" s="7">
        <v>70.162372000000005</v>
      </c>
      <c r="G28" s="6">
        <v>0.16906474820143885</v>
      </c>
      <c r="H28" s="6">
        <v>3.3523537803138374E-2</v>
      </c>
    </row>
    <row r="29" spans="3:8" x14ac:dyDescent="0.25">
      <c r="C29" s="5" t="s">
        <v>36</v>
      </c>
      <c r="D29" s="5">
        <v>15</v>
      </c>
      <c r="E29" s="5">
        <v>3</v>
      </c>
      <c r="F29" s="7">
        <v>14.527369890000001</v>
      </c>
      <c r="G29" s="6">
        <v>0.26785714285714285</v>
      </c>
      <c r="H29" s="6">
        <v>2.2692889561270801E-2</v>
      </c>
    </row>
    <row r="30" spans="3:8" x14ac:dyDescent="0.25">
      <c r="C30" s="5" t="s">
        <v>35</v>
      </c>
      <c r="D30" s="5">
        <v>1</v>
      </c>
      <c r="E30" s="5">
        <v>0</v>
      </c>
      <c r="F30" s="7">
        <v>3.9E-2</v>
      </c>
      <c r="G30" s="6">
        <v>0.5</v>
      </c>
      <c r="H30" s="6">
        <v>1.6666666666666666E-2</v>
      </c>
    </row>
    <row r="31" spans="3:8" x14ac:dyDescent="0.25">
      <c r="C31" s="5" t="s">
        <v>34</v>
      </c>
      <c r="D31" s="5">
        <v>7</v>
      </c>
      <c r="E31" s="5">
        <v>1</v>
      </c>
      <c r="F31" s="7">
        <v>8.4839261400000012</v>
      </c>
      <c r="G31" s="6">
        <v>0.53846153846153844</v>
      </c>
      <c r="H31" s="6">
        <v>2.9661016949152543E-2</v>
      </c>
    </row>
    <row r="32" spans="3:8" x14ac:dyDescent="0.25">
      <c r="C32" s="5" t="s">
        <v>33</v>
      </c>
      <c r="D32" s="5">
        <v>7</v>
      </c>
      <c r="E32" s="5">
        <v>2</v>
      </c>
      <c r="F32" s="7">
        <v>6.0044437500000001</v>
      </c>
      <c r="G32" s="6">
        <v>0.17073170731707318</v>
      </c>
      <c r="H32" s="6">
        <v>1.9178082191780823E-2</v>
      </c>
    </row>
    <row r="33" spans="3:8" x14ac:dyDescent="0.25">
      <c r="C33" s="5" t="s">
        <v>32</v>
      </c>
      <c r="D33" s="5">
        <v>380</v>
      </c>
      <c r="E33" s="5">
        <v>29</v>
      </c>
      <c r="F33" s="7">
        <v>175.64538438</v>
      </c>
      <c r="G33" s="6">
        <v>0.18330921369995176</v>
      </c>
      <c r="H33" s="6">
        <v>3.0468248877485567E-2</v>
      </c>
    </row>
    <row r="34" spans="3:8" x14ac:dyDescent="0.25">
      <c r="C34" s="5" t="s">
        <v>31</v>
      </c>
      <c r="D34" s="5">
        <v>14</v>
      </c>
      <c r="E34" s="5">
        <v>1</v>
      </c>
      <c r="F34" s="7">
        <v>13.082588579999999</v>
      </c>
      <c r="G34" s="6">
        <v>0.93333333333333335</v>
      </c>
      <c r="H34" s="6">
        <v>1.2389380530973451E-2</v>
      </c>
    </row>
    <row r="35" spans="3:8" x14ac:dyDescent="0.25">
      <c r="C35" s="5" t="s">
        <v>30</v>
      </c>
      <c r="D35" s="5">
        <v>14</v>
      </c>
      <c r="E35" s="5">
        <v>1</v>
      </c>
      <c r="F35" s="7">
        <v>13.082588579999999</v>
      </c>
      <c r="G35" s="6">
        <v>0.93333333333333335</v>
      </c>
      <c r="H35" s="6">
        <v>1.3182674199623353E-2</v>
      </c>
    </row>
    <row r="36" spans="3:8" x14ac:dyDescent="0.25">
      <c r="C36" s="5" t="s">
        <v>28</v>
      </c>
      <c r="D36" s="5">
        <v>412</v>
      </c>
      <c r="E36" s="5">
        <v>110</v>
      </c>
      <c r="F36" s="7">
        <v>84.630915979999898</v>
      </c>
      <c r="G36" s="6">
        <v>0.12409638554216867</v>
      </c>
      <c r="H36" s="6">
        <v>2.2089968366307437E-2</v>
      </c>
    </row>
    <row r="37" spans="3:8" x14ac:dyDescent="0.25">
      <c r="C37" s="5" t="s">
        <v>27</v>
      </c>
      <c r="D37" s="5">
        <v>12</v>
      </c>
      <c r="E37" s="5">
        <v>3</v>
      </c>
      <c r="F37" s="7">
        <v>10.047079999999999</v>
      </c>
      <c r="G37" s="6">
        <v>0.20338983050847459</v>
      </c>
      <c r="H37" s="6">
        <v>1.3969732246798603E-2</v>
      </c>
    </row>
    <row r="38" spans="3:8" x14ac:dyDescent="0.25">
      <c r="C38" s="5" t="s">
        <v>26</v>
      </c>
      <c r="D38" s="5">
        <v>10</v>
      </c>
      <c r="E38" s="5">
        <v>1</v>
      </c>
      <c r="F38" s="7">
        <v>4.3948799999999997</v>
      </c>
      <c r="G38" s="6">
        <v>0.33333333333333331</v>
      </c>
      <c r="H38" s="6">
        <v>1.834862385321101E-2</v>
      </c>
    </row>
    <row r="39" spans="3:8" x14ac:dyDescent="0.25">
      <c r="C39" s="5" t="s">
        <v>25</v>
      </c>
      <c r="D39" s="5">
        <v>2</v>
      </c>
      <c r="E39" s="5">
        <v>2</v>
      </c>
      <c r="F39" s="7">
        <v>5.6521999999999997</v>
      </c>
      <c r="G39" s="6">
        <v>6.8965517241379309E-2</v>
      </c>
      <c r="H39" s="6">
        <v>6.369426751592357E-3</v>
      </c>
    </row>
    <row r="40" spans="3:8" x14ac:dyDescent="0.25">
      <c r="C40" s="5" t="s">
        <v>24</v>
      </c>
      <c r="D40" s="5">
        <v>96</v>
      </c>
      <c r="E40" s="5">
        <v>96</v>
      </c>
      <c r="F40" s="7">
        <v>15.867509800000001</v>
      </c>
      <c r="G40" s="6">
        <v>0.14906832298136646</v>
      </c>
      <c r="H40" s="6">
        <v>1.7502278942570646E-2</v>
      </c>
    </row>
    <row r="41" spans="3:8" x14ac:dyDescent="0.25">
      <c r="C41" s="5" t="s">
        <v>23</v>
      </c>
      <c r="D41" s="5">
        <v>89</v>
      </c>
      <c r="E41" s="5">
        <v>89</v>
      </c>
      <c r="F41" s="7">
        <v>15.255960999999999</v>
      </c>
      <c r="G41" s="6">
        <v>0.15213675213675212</v>
      </c>
      <c r="H41" s="6">
        <v>1.9664162615996465E-2</v>
      </c>
    </row>
    <row r="42" spans="3:8" x14ac:dyDescent="0.25">
      <c r="C42" s="5" t="s">
        <v>22</v>
      </c>
      <c r="D42" s="5">
        <v>7</v>
      </c>
      <c r="E42" s="5">
        <v>7</v>
      </c>
      <c r="F42" s="7">
        <v>0.6115488</v>
      </c>
      <c r="G42" s="6">
        <v>0.11864406779661017</v>
      </c>
      <c r="H42" s="6">
        <v>7.2992700729927005E-3</v>
      </c>
    </row>
    <row r="43" spans="3:8" x14ac:dyDescent="0.25">
      <c r="C43" s="5" t="s">
        <v>21</v>
      </c>
      <c r="D43" s="5">
        <v>240</v>
      </c>
      <c r="E43" s="5">
        <v>7</v>
      </c>
      <c r="F43" s="7">
        <v>53.379726179999999</v>
      </c>
      <c r="G43" s="6">
        <v>9.9337748344370855E-2</v>
      </c>
      <c r="H43" s="6">
        <v>2.8452874925903971E-2</v>
      </c>
    </row>
    <row r="44" spans="3:8" x14ac:dyDescent="0.25">
      <c r="C44" s="5" t="s">
        <v>20</v>
      </c>
      <c r="D44" s="5">
        <v>8</v>
      </c>
      <c r="E44" s="5">
        <v>1</v>
      </c>
      <c r="F44" s="7">
        <v>1.5480141399999998</v>
      </c>
      <c r="G44" s="6">
        <v>7.6923076923076927E-2</v>
      </c>
      <c r="H44" s="6">
        <v>1.3536379018612521E-2</v>
      </c>
    </row>
    <row r="45" spans="3:8" x14ac:dyDescent="0.25">
      <c r="C45" s="5" t="s">
        <v>19</v>
      </c>
      <c r="D45" s="5">
        <v>17</v>
      </c>
      <c r="E45" s="5">
        <v>2</v>
      </c>
      <c r="F45" s="7">
        <v>2.9668970400000001</v>
      </c>
      <c r="G45" s="6">
        <v>0.22077922077922077</v>
      </c>
      <c r="H45" s="6">
        <v>2.564102564102564E-2</v>
      </c>
    </row>
    <row r="46" spans="3:8" x14ac:dyDescent="0.25">
      <c r="C46" s="5" t="s">
        <v>18</v>
      </c>
      <c r="D46" s="5">
        <v>215</v>
      </c>
      <c r="E46" s="5">
        <v>4</v>
      </c>
      <c r="F46" s="7">
        <v>48.864815</v>
      </c>
      <c r="G46" s="6">
        <v>9.6196868008948541E-2</v>
      </c>
      <c r="H46" s="6">
        <v>2.9940119760479042E-2</v>
      </c>
    </row>
    <row r="47" spans="3:8" x14ac:dyDescent="0.25">
      <c r="C47" s="5" t="s">
        <v>17</v>
      </c>
      <c r="D47" s="5">
        <v>64</v>
      </c>
      <c r="E47" s="5">
        <v>4</v>
      </c>
      <c r="F47" s="7">
        <v>5.3365999999999998</v>
      </c>
      <c r="G47" s="6">
        <v>0.31840796019900497</v>
      </c>
      <c r="H47" s="6">
        <v>1.6528925619834711E-2</v>
      </c>
    </row>
    <row r="48" spans="3:8" x14ac:dyDescent="0.25">
      <c r="C48" s="5" t="s">
        <v>15</v>
      </c>
      <c r="D48" s="5">
        <v>736</v>
      </c>
      <c r="E48" s="5">
        <v>86</v>
      </c>
      <c r="F48" s="7">
        <v>317.67655794000001</v>
      </c>
      <c r="G48" s="6">
        <v>0.13091426538598364</v>
      </c>
      <c r="H48" s="6">
        <v>2.6099290780141844E-2</v>
      </c>
    </row>
    <row r="49" spans="3:8" x14ac:dyDescent="0.25">
      <c r="C49" s="5" t="s">
        <v>11</v>
      </c>
      <c r="D49" s="5">
        <v>94</v>
      </c>
      <c r="E49" s="5">
        <v>89</v>
      </c>
      <c r="F49" s="7">
        <v>37.53637604</v>
      </c>
      <c r="G49" s="6">
        <v>0.11032863849765258</v>
      </c>
      <c r="H49" s="6">
        <v>2.2407628128724672E-2</v>
      </c>
    </row>
    <row r="50" spans="3:8" x14ac:dyDescent="0.25">
      <c r="C50" s="5" t="s">
        <v>14</v>
      </c>
      <c r="D50" s="5">
        <v>12</v>
      </c>
      <c r="E50" s="5">
        <v>1</v>
      </c>
      <c r="F50" s="7">
        <v>1.9887736299999998</v>
      </c>
      <c r="G50" s="6">
        <v>0.375</v>
      </c>
      <c r="H50" s="6">
        <v>2.6785714285714284E-2</v>
      </c>
    </row>
    <row r="51" spans="3:8" x14ac:dyDescent="0.25">
      <c r="C51" s="5" t="s">
        <v>13</v>
      </c>
      <c r="D51" s="5">
        <v>5</v>
      </c>
      <c r="E51" s="5">
        <v>0</v>
      </c>
      <c r="F51" s="7">
        <v>0</v>
      </c>
      <c r="G51" s="6">
        <v>0.83333333333333337</v>
      </c>
      <c r="H51" s="6">
        <v>3.4722222222222224E-2</v>
      </c>
    </row>
    <row r="52" spans="3:8" x14ac:dyDescent="0.25">
      <c r="C52" s="5" t="s">
        <v>12</v>
      </c>
      <c r="D52" s="5">
        <v>15</v>
      </c>
      <c r="E52" s="5">
        <v>0</v>
      </c>
      <c r="F52" s="7">
        <v>7.5965719400000005</v>
      </c>
      <c r="G52" s="6">
        <v>1</v>
      </c>
      <c r="H52" s="6">
        <v>2.3112480739599383E-2</v>
      </c>
    </row>
    <row r="53" spans="3:8" x14ac:dyDescent="0.25">
      <c r="C53" s="5" t="s">
        <v>10</v>
      </c>
      <c r="D53" s="5">
        <v>71</v>
      </c>
      <c r="E53" s="5">
        <v>69</v>
      </c>
      <c r="F53" s="7">
        <v>3.45</v>
      </c>
      <c r="G53" s="6">
        <v>0.14760914760914762</v>
      </c>
      <c r="H53" s="6">
        <v>2.255400254129606E-2</v>
      </c>
    </row>
    <row r="54" spans="3:8" x14ac:dyDescent="0.25">
      <c r="C54" s="5" t="s">
        <v>9</v>
      </c>
      <c r="D54" s="5">
        <v>23</v>
      </c>
      <c r="E54" s="5">
        <v>20</v>
      </c>
      <c r="F54" s="7">
        <v>34.086376039999998</v>
      </c>
      <c r="G54" s="6">
        <v>6.1994609164420483E-2</v>
      </c>
      <c r="H54" s="6">
        <v>2.1967526265520534E-2</v>
      </c>
    </row>
    <row r="55" spans="3:8" x14ac:dyDescent="0.25">
      <c r="C55" s="5" t="s">
        <v>8</v>
      </c>
      <c r="D55" s="5">
        <v>4</v>
      </c>
      <c r="E55" s="5">
        <v>0</v>
      </c>
      <c r="F55" s="7">
        <v>0.37047387999999998</v>
      </c>
      <c r="G55" s="6">
        <v>1</v>
      </c>
      <c r="H55" s="6">
        <v>5.4054054054054057E-2</v>
      </c>
    </row>
    <row r="56" spans="3:8" x14ac:dyDescent="0.25">
      <c r="C56" s="5" t="s">
        <v>7</v>
      </c>
      <c r="D56" s="5">
        <v>4</v>
      </c>
      <c r="E56" s="5">
        <v>0</v>
      </c>
      <c r="F56" s="7">
        <v>0.12173</v>
      </c>
      <c r="G56" s="6">
        <v>0.66666666666666663</v>
      </c>
      <c r="H56" s="6">
        <v>2.7586206896551724E-2</v>
      </c>
    </row>
    <row r="57" spans="3:8" x14ac:dyDescent="0.25">
      <c r="C57" s="5" t="s">
        <v>6</v>
      </c>
      <c r="D57" s="5">
        <v>32</v>
      </c>
      <c r="E57" s="5">
        <v>0</v>
      </c>
      <c r="F57" s="7">
        <v>7.32537854</v>
      </c>
      <c r="G57" s="6">
        <v>0.64</v>
      </c>
      <c r="H57" s="6">
        <v>4.9766718506998445E-2</v>
      </c>
    </row>
    <row r="58" spans="3:8" x14ac:dyDescent="0.25">
      <c r="C58" s="5" t="s">
        <v>5</v>
      </c>
      <c r="D58" s="5">
        <v>30</v>
      </c>
      <c r="E58" s="5">
        <v>2</v>
      </c>
      <c r="F58" s="7">
        <v>6.5718259999999997</v>
      </c>
      <c r="G58" s="6">
        <v>0.83333333333333337</v>
      </c>
      <c r="H58" s="6">
        <v>8.5959885386819479E-2</v>
      </c>
    </row>
    <row r="59" spans="3:8" x14ac:dyDescent="0.25">
      <c r="C59" s="5" t="s">
        <v>4</v>
      </c>
      <c r="D59" s="5">
        <v>30</v>
      </c>
      <c r="E59" s="5">
        <v>2</v>
      </c>
      <c r="F59" s="7">
        <v>6.5718259999999997</v>
      </c>
      <c r="G59" s="6">
        <v>0.83333333333333337</v>
      </c>
      <c r="H59" s="6">
        <v>9.6774193548387094E-2</v>
      </c>
    </row>
    <row r="60" spans="3:8" x14ac:dyDescent="0.25">
      <c r="C60" s="5" t="s">
        <v>3</v>
      </c>
      <c r="D60" s="5">
        <v>11</v>
      </c>
      <c r="E60" s="5">
        <v>1</v>
      </c>
      <c r="F60" s="7">
        <v>0.30456</v>
      </c>
      <c r="G60" s="6">
        <v>1</v>
      </c>
      <c r="H60" s="6">
        <v>2.6960784313725492E-2</v>
      </c>
    </row>
    <row r="63" spans="3:8" x14ac:dyDescent="0.25">
      <c r="C63" s="4" t="s">
        <v>2</v>
      </c>
      <c r="D63" s="3"/>
      <c r="E63" s="3"/>
      <c r="F63" s="3"/>
      <c r="G63" s="3"/>
      <c r="H63" s="3"/>
    </row>
    <row r="64" spans="3:8" x14ac:dyDescent="0.25">
      <c r="C64" s="3"/>
      <c r="D64" s="3"/>
      <c r="E64" s="3"/>
      <c r="F64" s="3"/>
      <c r="G64" s="3"/>
      <c r="H64" s="3"/>
    </row>
    <row r="65" spans="3:8" x14ac:dyDescent="0.25">
      <c r="C65" s="4"/>
      <c r="D65" s="3"/>
      <c r="E65" s="3"/>
      <c r="F65" s="3"/>
      <c r="G65" s="3"/>
      <c r="H65" s="2" t="s">
        <v>1</v>
      </c>
    </row>
    <row r="66" spans="3:8" x14ac:dyDescent="0.25">
      <c r="C66" s="4"/>
      <c r="D66" s="3"/>
      <c r="E66" s="3"/>
      <c r="F66" s="3"/>
      <c r="G66" s="3"/>
      <c r="H66" s="2" t="s">
        <v>0</v>
      </c>
    </row>
  </sheetData>
  <mergeCells count="2">
    <mergeCell ref="N3:P3"/>
    <mergeCell ref="C4:H4"/>
  </mergeCells>
  <conditionalFormatting sqref="C7">
    <cfRule type="expression" dxfId="11" priority="12">
      <formula>D7=2</formula>
    </cfRule>
    <cfRule type="expression" dxfId="10" priority="13">
      <formula>D7=3</formula>
    </cfRule>
    <cfRule type="expression" dxfId="9" priority="14">
      <formula>D7=4</formula>
    </cfRule>
  </conditionalFormatting>
  <conditionalFormatting sqref="C7:G7">
    <cfRule type="expression" dxfId="8" priority="15">
      <formula>$D7=1</formula>
    </cfRule>
  </conditionalFormatting>
  <conditionalFormatting sqref="E7">
    <cfRule type="expression" priority="5">
      <formula>E7:J7=3</formula>
    </cfRule>
    <cfRule type="expression" dxfId="7" priority="6">
      <formula>E7:J7=2</formula>
    </cfRule>
    <cfRule type="expression" dxfId="6" priority="7">
      <formula>E7:J7=1</formula>
    </cfRule>
    <cfRule type="expression" dxfId="5" priority="8">
      <formula>$D7=1</formula>
    </cfRule>
  </conditionalFormatting>
  <conditionalFormatting sqref="D7:G7">
    <cfRule type="expression" priority="9">
      <formula>D7:H7=3</formula>
    </cfRule>
    <cfRule type="expression" dxfId="4" priority="10">
      <formula>D7:H7=2</formula>
    </cfRule>
    <cfRule type="expression" dxfId="3" priority="11">
      <formula>D7:H7=1</formula>
    </cfRule>
  </conditionalFormatting>
  <conditionalFormatting sqref="H7">
    <cfRule type="expression" priority="1">
      <formula>H7:K7=3</formula>
    </cfRule>
    <cfRule type="expression" dxfId="2" priority="2">
      <formula>H7:K7=2</formula>
    </cfRule>
    <cfRule type="expression" dxfId="1" priority="3">
      <formula>H7:K7=1</formula>
    </cfRule>
    <cfRule type="expression" dxfId="0" priority="4">
      <formula>$D7=1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uebb061_Eckdaten_Instrument</vt:lpstr>
      <vt:lpstr>uebb061_Eckdaten_Instrument!Druckbereich</vt:lpstr>
      <vt:lpstr>uebb061_Eckdaten_Instrument!Print_Area</vt:lpstr>
    </vt:vector>
  </TitlesOfParts>
  <Company>FFG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Putz</dc:creator>
  <cp:lastModifiedBy>Ingrid Putz</cp:lastModifiedBy>
  <dcterms:created xsi:type="dcterms:W3CDTF">2018-09-13T09:23:16Z</dcterms:created>
  <dcterms:modified xsi:type="dcterms:W3CDTF">2018-09-13T09:28:18Z</dcterms:modified>
</cp:coreProperties>
</file>