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45" windowWidth="15195" windowHeight="5910" tabRatio="900"/>
  </bookViews>
  <sheets>
    <sheet name="Cover" sheetId="22" r:id="rId1"/>
    <sheet name="I. Projects" sheetId="38" r:id="rId2"/>
    <sheet name="II. Patents&amp;Licences" sheetId="39" r:id="rId3"/>
    <sheet name="III. Publications" sheetId="40" r:id="rId4"/>
    <sheet name="IV. Akademic Works" sheetId="41" r:id="rId5"/>
    <sheet name="V. List of Partners" sheetId="28" r:id="rId6"/>
    <sheet name="VI. Personnel" sheetId="45" r:id="rId7"/>
    <sheet name="VII. Personalstrom" sheetId="42" r:id="rId8"/>
    <sheet name="VIII. HR&amp;Gender" sheetId="43" r:id="rId9"/>
    <sheet name="IX. Non-K" sheetId="44" r:id="rId10"/>
    <sheet name="X. Target_Values" sheetId="37" r:id="rId11"/>
  </sheets>
  <externalReferences>
    <externalReference r:id="rId12"/>
    <externalReference r:id="rId13"/>
  </externalReferences>
  <definedNames>
    <definedName name="__________BDK2">#REF!</definedName>
    <definedName name="__________BDK3">#REF!</definedName>
    <definedName name="__________BGK1">#REF!</definedName>
    <definedName name="__________BGK2">#REF!</definedName>
    <definedName name="__________BGK3">#REF!</definedName>
    <definedName name="__________BPK1">#REF!</definedName>
    <definedName name="__________BPK2">#REF!</definedName>
    <definedName name="__________BPK3">#REF!</definedName>
    <definedName name="__________BSK1">#REF!</definedName>
    <definedName name="__________BSK2">#REF!</definedName>
    <definedName name="__________BSK3">#REF!</definedName>
    <definedName name="__________IDK1">#REF!</definedName>
    <definedName name="__________IDK2">#REF!</definedName>
    <definedName name="__________IDK3">#REF!</definedName>
    <definedName name="__________IGK1">#REF!</definedName>
    <definedName name="__________IGK2">#REF!</definedName>
    <definedName name="__________IGK3">#REF!</definedName>
    <definedName name="__________IPK1">#REF!</definedName>
    <definedName name="__________IPK2">#REF!</definedName>
    <definedName name="__________IPK3">#REF!</definedName>
    <definedName name="__________ISK1">#REF!</definedName>
    <definedName name="__________ISK2">#REF!</definedName>
    <definedName name="__________ISK3">#REF!</definedName>
    <definedName name="_________BDK1">#REF!</definedName>
    <definedName name="_________BDK2">#REF!</definedName>
    <definedName name="_________BDK3">#REF!</definedName>
    <definedName name="_________BGK1">#REF!</definedName>
    <definedName name="_________BGK2">#REF!</definedName>
    <definedName name="_________BGK3">#REF!</definedName>
    <definedName name="_________BPK1">#REF!</definedName>
    <definedName name="_________BPK2">#REF!</definedName>
    <definedName name="_________BPK3">#REF!</definedName>
    <definedName name="_________BSK1">#REF!</definedName>
    <definedName name="_________BSK2">#REF!</definedName>
    <definedName name="_________BSK3">#REF!</definedName>
    <definedName name="_________IDK1">#REF!</definedName>
    <definedName name="_________IDK2">#REF!</definedName>
    <definedName name="_________IDK3">#REF!</definedName>
    <definedName name="_________IGK1">#REF!</definedName>
    <definedName name="_________IGK2">#REF!</definedName>
    <definedName name="_________IGK3">#REF!</definedName>
    <definedName name="_________IPK1">#REF!</definedName>
    <definedName name="_________IPK2">#REF!</definedName>
    <definedName name="_________IPK3">#REF!</definedName>
    <definedName name="_________ISK1">#REF!</definedName>
    <definedName name="_________ISK2">#REF!</definedName>
    <definedName name="_________ISK3">#REF!</definedName>
    <definedName name="________BDK1">#REF!</definedName>
    <definedName name="________BDK2">#REF!</definedName>
    <definedName name="________BDK3">#REF!</definedName>
    <definedName name="________BGK1">#REF!</definedName>
    <definedName name="________BGK2">#REF!</definedName>
    <definedName name="________BGK3">#REF!</definedName>
    <definedName name="________BPK1">#REF!</definedName>
    <definedName name="________BPK2">#REF!</definedName>
    <definedName name="________BPK3">#REF!</definedName>
    <definedName name="________BSK1">#REF!</definedName>
    <definedName name="________BSK2">#REF!</definedName>
    <definedName name="________BSK3">#REF!</definedName>
    <definedName name="________IDK1">#REF!</definedName>
    <definedName name="________IDK2">#REF!</definedName>
    <definedName name="________IDK3">#REF!</definedName>
    <definedName name="________IGK1">#REF!</definedName>
    <definedName name="________IGK2">#REF!</definedName>
    <definedName name="________IGK3">#REF!</definedName>
    <definedName name="________IPK1">#REF!</definedName>
    <definedName name="________IPK2">#REF!</definedName>
    <definedName name="________IPK3">#REF!</definedName>
    <definedName name="________ISK1">#REF!</definedName>
    <definedName name="________ISK2">#REF!</definedName>
    <definedName name="________ISK3">#REF!</definedName>
    <definedName name="_______BDK1">#REF!</definedName>
    <definedName name="_______BDK2">#REF!</definedName>
    <definedName name="_______BDK3">#REF!</definedName>
    <definedName name="_______BGK1">#REF!</definedName>
    <definedName name="_______BGK2">#REF!</definedName>
    <definedName name="_______BGK3">#REF!</definedName>
    <definedName name="_______BPK1">#REF!</definedName>
    <definedName name="_______BPK2">#REF!</definedName>
    <definedName name="_______BPK3">#REF!</definedName>
    <definedName name="_______BSK1">#REF!</definedName>
    <definedName name="_______BSK2">#REF!</definedName>
    <definedName name="_______BSK3">#REF!</definedName>
    <definedName name="_______IDK1">#REF!</definedName>
    <definedName name="_______IDK2">#REF!</definedName>
    <definedName name="_______IDK3">#REF!</definedName>
    <definedName name="_______IGK1">#REF!</definedName>
    <definedName name="_______IGK2">#REF!</definedName>
    <definedName name="_______IGK3">#REF!</definedName>
    <definedName name="_______IPK1">#REF!</definedName>
    <definedName name="_______IPK2">#REF!</definedName>
    <definedName name="_______IPK3">#REF!</definedName>
    <definedName name="_______ISK1">#REF!</definedName>
    <definedName name="_______ISK2">#REF!</definedName>
    <definedName name="_______ISK3">#REF!</definedName>
    <definedName name="______BDK1">#REF!</definedName>
    <definedName name="______BDK2">#REF!</definedName>
    <definedName name="______BDK3">#REF!</definedName>
    <definedName name="______BGK1">#REF!</definedName>
    <definedName name="______BGK2">#REF!</definedName>
    <definedName name="______BGK3">#REF!</definedName>
    <definedName name="______BPK1">#REF!</definedName>
    <definedName name="______BPK2">#REF!</definedName>
    <definedName name="______BPK3">#REF!</definedName>
    <definedName name="______BSK1">#REF!</definedName>
    <definedName name="______BSK2">#REF!</definedName>
    <definedName name="______BSK3">#REF!</definedName>
    <definedName name="______IDK1">#REF!</definedName>
    <definedName name="______IDK2">#REF!</definedName>
    <definedName name="______IDK3">#REF!</definedName>
    <definedName name="______IGK1">#REF!</definedName>
    <definedName name="______IGK2">#REF!</definedName>
    <definedName name="______IGK3">#REF!</definedName>
    <definedName name="______IPK1">#REF!</definedName>
    <definedName name="______IPK2">#REF!</definedName>
    <definedName name="______IPK3">#REF!</definedName>
    <definedName name="______ISK1">#REF!</definedName>
    <definedName name="______ISK2">#REF!</definedName>
    <definedName name="______ISK3">#REF!</definedName>
    <definedName name="_____BDK1" localSheetId="6">#REF!</definedName>
    <definedName name="_____BDK1">#REF!</definedName>
    <definedName name="_____BDK2" localSheetId="6">#REF!</definedName>
    <definedName name="_____BDK2">#REF!</definedName>
    <definedName name="_____BDK3" localSheetId="6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 localSheetId="1">#REF!</definedName>
    <definedName name="A_Dritt" localSheetId="2">#REF!</definedName>
    <definedName name="A_Dritt" localSheetId="9">#REF!</definedName>
    <definedName name="A_Dritt" localSheetId="6">#REF!</definedName>
    <definedName name="A_Dritt" localSheetId="7">#REF!</definedName>
    <definedName name="A_Dritt" localSheetId="8">#REF!</definedName>
    <definedName name="A_Dritt">#REF!</definedName>
    <definedName name="A_Dritt_1" localSheetId="1">#REF!</definedName>
    <definedName name="A_Dritt_1" localSheetId="2">#REF!</definedName>
    <definedName name="A_Dritt_1" localSheetId="9">#REF!</definedName>
    <definedName name="A_Dritt_1" localSheetId="7">#REF!</definedName>
    <definedName name="A_Dritt_1" localSheetId="8">#REF!</definedName>
    <definedName name="A_Dritt_1">#REF!</definedName>
    <definedName name="A_FTE" localSheetId="1">#REF!</definedName>
    <definedName name="A_FTE" localSheetId="2">#REF!</definedName>
    <definedName name="A_FTE" localSheetId="9">#REF!</definedName>
    <definedName name="A_FTE" localSheetId="7">#REF!</definedName>
    <definedName name="A_FTE" localSheetId="8">#REF!</definedName>
    <definedName name="A_FTE">#REF!</definedName>
    <definedName name="A_FTE_1" localSheetId="1">#REF!</definedName>
    <definedName name="A_FTE_1" localSheetId="2">#REF!</definedName>
    <definedName name="A_FTE_1" localSheetId="9">#REF!</definedName>
    <definedName name="A_FTE_1" localSheetId="7">#REF!</definedName>
    <definedName name="A_FTE_1" localSheetId="8">#REF!</definedName>
    <definedName name="A_FTE_1">#REF!</definedName>
    <definedName name="A_FTEges" localSheetId="1">#REF!</definedName>
    <definedName name="A_FTEges" localSheetId="2">#REF!</definedName>
    <definedName name="A_FTEges" localSheetId="9">#REF!</definedName>
    <definedName name="A_FTEges" localSheetId="7">#REF!</definedName>
    <definedName name="A_FTEges" localSheetId="8">#REF!</definedName>
    <definedName name="A_FTEges">#REF!</definedName>
    <definedName name="A_GK" localSheetId="1">#REF!</definedName>
    <definedName name="A_GK" localSheetId="2">#REF!</definedName>
    <definedName name="A_GK" localSheetId="9">#REF!</definedName>
    <definedName name="A_GK" localSheetId="7">#REF!</definedName>
    <definedName name="A_GK" localSheetId="8">#REF!</definedName>
    <definedName name="A_GK">#REF!</definedName>
    <definedName name="A_GK_1" localSheetId="1">#REF!</definedName>
    <definedName name="A_GK_1" localSheetId="2">#REF!</definedName>
    <definedName name="A_GK_1" localSheetId="9">#REF!</definedName>
    <definedName name="A_GK_1" localSheetId="7">#REF!</definedName>
    <definedName name="A_GK_1" localSheetId="8">#REF!</definedName>
    <definedName name="A_GK_1">#REF!</definedName>
    <definedName name="A_PK" localSheetId="1">#REF!</definedName>
    <definedName name="A_PK" localSheetId="2">#REF!</definedName>
    <definedName name="A_PK" localSheetId="9">#REF!</definedName>
    <definedName name="A_PK" localSheetId="7">#REF!</definedName>
    <definedName name="A_PK" localSheetId="8">#REF!</definedName>
    <definedName name="A_PK">#REF!</definedName>
    <definedName name="A_PK_1" localSheetId="1">#REF!</definedName>
    <definedName name="A_PK_1" localSheetId="2">#REF!</definedName>
    <definedName name="A_PK_1" localSheetId="9">#REF!</definedName>
    <definedName name="A_PK_1" localSheetId="7">#REF!</definedName>
    <definedName name="A_PK_1" localSheetId="8">#REF!</definedName>
    <definedName name="A_PK_1">#REF!</definedName>
    <definedName name="A_PKges" localSheetId="1">#REF!</definedName>
    <definedName name="A_PKges" localSheetId="2">#REF!</definedName>
    <definedName name="A_PKges" localSheetId="9">#REF!</definedName>
    <definedName name="A_PKges" localSheetId="7">#REF!</definedName>
    <definedName name="A_PKges" localSheetId="8">#REF!</definedName>
    <definedName name="A_PKges">#REF!</definedName>
    <definedName name="A_Reis" localSheetId="1">#REF!</definedName>
    <definedName name="A_Reis" localSheetId="2">#REF!</definedName>
    <definedName name="A_Reis" localSheetId="9">#REF!</definedName>
    <definedName name="A_Reis" localSheetId="7">#REF!</definedName>
    <definedName name="A_Reis" localSheetId="8">#REF!</definedName>
    <definedName name="A_Reis">#REF!</definedName>
    <definedName name="A_Reis_1">#N/A</definedName>
    <definedName name="A_sonK" localSheetId="1">#REF!</definedName>
    <definedName name="A_sonK" localSheetId="2">#REF!</definedName>
    <definedName name="A_sonK" localSheetId="9">#REF!</definedName>
    <definedName name="A_sonK" localSheetId="6">#REF!</definedName>
    <definedName name="A_sonK" localSheetId="7">#REF!</definedName>
    <definedName name="A_sonK" localSheetId="8">#REF!</definedName>
    <definedName name="A_sonK">#REF!</definedName>
    <definedName name="A_sonK_1">#N/A</definedName>
    <definedName name="A_SuM" localSheetId="1">#REF!</definedName>
    <definedName name="A_SuM" localSheetId="2">#REF!</definedName>
    <definedName name="A_SuM" localSheetId="9">#REF!</definedName>
    <definedName name="A_SuM" localSheetId="6">#REF!</definedName>
    <definedName name="A_SuM" localSheetId="7">#REF!</definedName>
    <definedName name="A_SuM" localSheetId="8">#REF!</definedName>
    <definedName name="A_SuM">#REF!</definedName>
    <definedName name="A_SuM_1" localSheetId="1">#REF!</definedName>
    <definedName name="A_SuM_1" localSheetId="2">#REF!</definedName>
    <definedName name="A_SuM_1" localSheetId="9">#REF!</definedName>
    <definedName name="A_SuM_1" localSheetId="7">#REF!</definedName>
    <definedName name="A_SuM_1" localSheetId="8">#REF!</definedName>
    <definedName name="A_SuM_1">#REF!</definedName>
    <definedName name="AD" localSheetId="5">'V. List of Partners'!#REF!</definedName>
    <definedName name="AE" localSheetId="5">'V. List of Partners'!#REF!</definedName>
    <definedName name="AF" localSheetId="5">'V. List of Partners'!#REF!</definedName>
    <definedName name="AG" localSheetId="5">'V. List of Partners'!#REF!</definedName>
    <definedName name="AI" localSheetId="5">'V. List of Partners'!#REF!</definedName>
    <definedName name="akronym" localSheetId="1">#REF!</definedName>
    <definedName name="akronym" localSheetId="2">#REF!</definedName>
    <definedName name="akronym" localSheetId="9">#REF!</definedName>
    <definedName name="akronym" localSheetId="6">#REF!</definedName>
    <definedName name="akronym" localSheetId="7">#REF!</definedName>
    <definedName name="akronym" localSheetId="8">#REF!</definedName>
    <definedName name="akronym">#REF!</definedName>
    <definedName name="AL" localSheetId="5">'V. List of Partners'!#REF!</definedName>
    <definedName name="AM" localSheetId="5">'V. List of Partners'!#REF!</definedName>
    <definedName name="Anl_Sp_einfach" localSheetId="1">#REF!</definedName>
    <definedName name="Anl_Sp_einfach" localSheetId="2">#REF!</definedName>
    <definedName name="Anl_Sp_einfach" localSheetId="9">#REF!</definedName>
    <definedName name="Anl_Sp_einfach" localSheetId="7">#REF!</definedName>
    <definedName name="Anl_Sp_einfach" localSheetId="8">#REF!</definedName>
    <definedName name="Anl_Sp_einfach">#REF!</definedName>
    <definedName name="Anl_Sp_erweitert" localSheetId="1">#REF!</definedName>
    <definedName name="Anl_Sp_erweitert" localSheetId="2">#REF!</definedName>
    <definedName name="Anl_Sp_erweitert" localSheetId="9">#REF!</definedName>
    <definedName name="Anl_Sp_erweitert" localSheetId="7">#REF!</definedName>
    <definedName name="Anl_Sp_erweitert" localSheetId="8">#REF!</definedName>
    <definedName name="Anl_Sp_erweitert">#REF!</definedName>
    <definedName name="Antragsteller" localSheetId="1">#REF!</definedName>
    <definedName name="Antragsteller" localSheetId="2">#REF!</definedName>
    <definedName name="Antragsteller" localSheetId="9">#REF!</definedName>
    <definedName name="Antragsteller" localSheetId="7">#REF!</definedName>
    <definedName name="Antragsteller" localSheetId="8">#REF!</definedName>
    <definedName name="Antragsteller">#REF!</definedName>
    <definedName name="Anzahl_UN" localSheetId="1">#REF!</definedName>
    <definedName name="Anzahl_UN" localSheetId="2">#REF!</definedName>
    <definedName name="Anzahl_UN" localSheetId="9">#REF!</definedName>
    <definedName name="Anzahl_UN" localSheetId="7">#REF!</definedName>
    <definedName name="Anzahl_UN" localSheetId="8">#REF!</definedName>
    <definedName name="Anzahl_UN">#REF!</definedName>
    <definedName name="AO" localSheetId="5">'V. List of Partners'!#REF!</definedName>
    <definedName name="AQ" localSheetId="5">'V. List of Partners'!#REF!</definedName>
    <definedName name="AR" localSheetId="5">'V. List of Partners'!#REF!</definedName>
    <definedName name="AS" localSheetId="5">'V. List of Partners'!#REF!</definedName>
    <definedName name="AT" localSheetId="5">'V. List of Partners'!#REF!</definedName>
    <definedName name="AU" localSheetId="5">'V. List of Partners'!#REF!</definedName>
    <definedName name="AW" localSheetId="5">'V. List of Partners'!#REF!</definedName>
    <definedName name="AX" localSheetId="5">'V. List of Partners'!#REF!</definedName>
    <definedName name="AZ" localSheetId="5">'V. List of Partners'!#REF!</definedName>
    <definedName name="BA" localSheetId="5">'V. List of Partners'!#REF!</definedName>
    <definedName name="BB" localSheetId="5">'V. List of Partners'!#REF!</definedName>
    <definedName name="BDKk" localSheetId="1">#REF!</definedName>
    <definedName name="BDKk" localSheetId="2">#REF!</definedName>
    <definedName name="BDKk" localSheetId="9">#REF!</definedName>
    <definedName name="BDKk" localSheetId="6">#REF!</definedName>
    <definedName name="BDKk" localSheetId="7">#REF!</definedName>
    <definedName name="BDKk" localSheetId="8">#REF!</definedName>
    <definedName name="BDKk">#REF!</definedName>
    <definedName name="BeantragteKosten" localSheetId="1">#REF!</definedName>
    <definedName name="BeantragteKosten" localSheetId="2">#REF!</definedName>
    <definedName name="BeantragteKosten" localSheetId="9">#REF!</definedName>
    <definedName name="BeantragteKosten" localSheetId="7">#REF!</definedName>
    <definedName name="BeantragteKosten" localSheetId="8">#REF!</definedName>
    <definedName name="BeantragteKosten">#REF!</definedName>
    <definedName name="BFgesamt1" localSheetId="1">#REF!</definedName>
    <definedName name="BFgesamt1" localSheetId="2">#REF!</definedName>
    <definedName name="BFgesamt1" localSheetId="9">#REF!</definedName>
    <definedName name="BFgesamt1" localSheetId="7">#REF!</definedName>
    <definedName name="BFgesamt1" localSheetId="8">#REF!</definedName>
    <definedName name="BFgesamt1">#REF!</definedName>
    <definedName name="BFgesamt2" localSheetId="1">#REF!</definedName>
    <definedName name="BFgesamt2" localSheetId="2">#REF!</definedName>
    <definedName name="BFgesamt2" localSheetId="9">#REF!</definedName>
    <definedName name="BFgesamt2" localSheetId="7">#REF!</definedName>
    <definedName name="BFgesamt2" localSheetId="8">#REF!</definedName>
    <definedName name="BFgesamt2">#REF!</definedName>
    <definedName name="BFgesamt3" localSheetId="1">#REF!</definedName>
    <definedName name="BFgesamt3" localSheetId="2">#REF!</definedName>
    <definedName name="BFgesamt3" localSheetId="9">#REF!</definedName>
    <definedName name="BFgesamt3" localSheetId="7">#REF!</definedName>
    <definedName name="BFgesamt3" localSheetId="8">#REF!</definedName>
    <definedName name="BFgesamt3">#REF!</definedName>
    <definedName name="BFgesamtkum" localSheetId="1">#REF!</definedName>
    <definedName name="BFgesamtkum" localSheetId="2">#REF!</definedName>
    <definedName name="BFgesamtkum" localSheetId="9">#REF!</definedName>
    <definedName name="BFgesamtkum" localSheetId="7">#REF!</definedName>
    <definedName name="BFgesamtkum" localSheetId="8">#REF!</definedName>
    <definedName name="BFgesamtkum">#REF!</definedName>
    <definedName name="BGKk" localSheetId="1">#REF!</definedName>
    <definedName name="BGKk" localSheetId="2">#REF!</definedName>
    <definedName name="BGKk" localSheetId="9">#REF!</definedName>
    <definedName name="BGKk" localSheetId="7">#REF!</definedName>
    <definedName name="BGKk" localSheetId="8">#REF!</definedName>
    <definedName name="BGKk">#REF!</definedName>
    <definedName name="BH" localSheetId="5">'V. List of Partners'!#REF!</definedName>
    <definedName name="BI" localSheetId="5">'V. List of Partners'!#REF!</definedName>
    <definedName name="BJ" localSheetId="5">'V. List of Partners'!#REF!</definedName>
    <definedName name="BL" localSheetId="5">'V. List of Partners'!#REF!</definedName>
    <definedName name="BM" localSheetId="5">'V. List of Partners'!#REF!</definedName>
    <definedName name="BN" localSheetId="5">'V. List of Partners'!#REF!</definedName>
    <definedName name="BO" localSheetId="5">'V. List of Partners'!#REF!</definedName>
    <definedName name="BPKk" localSheetId="1">#REF!</definedName>
    <definedName name="BPKk" localSheetId="2">#REF!</definedName>
    <definedName name="BPKk" localSheetId="9">#REF!</definedName>
    <definedName name="BPKk" localSheetId="6">#REF!</definedName>
    <definedName name="BPKk" localSheetId="7">#REF!</definedName>
    <definedName name="BPKk" localSheetId="8">#REF!</definedName>
    <definedName name="BPKk">#REF!</definedName>
    <definedName name="BQ" localSheetId="5">'V. List of Partners'!#REF!</definedName>
    <definedName name="BR" localSheetId="5">'V. List of Partners'!#REF!</definedName>
    <definedName name="BSKk" localSheetId="1">#REF!</definedName>
    <definedName name="BSKk" localSheetId="2">#REF!</definedName>
    <definedName name="BSKk" localSheetId="9">#REF!</definedName>
    <definedName name="BSKk" localSheetId="6">#REF!</definedName>
    <definedName name="BSKk" localSheetId="7">#REF!</definedName>
    <definedName name="BSKk" localSheetId="8">#REF!</definedName>
    <definedName name="BSKk">#REF!</definedName>
    <definedName name="BT" localSheetId="5">'V. List of Partners'!#REF!</definedName>
    <definedName name="BV" localSheetId="5">'V. List of Partners'!#REF!</definedName>
    <definedName name="BW" localSheetId="5">'V. List of Partners'!#REF!</definedName>
    <definedName name="BY" localSheetId="5">'V. List of Partners'!#REF!</definedName>
    <definedName name="BZ" localSheetId="5">'V. List of Partners'!#REF!</definedName>
    <definedName name="CA" localSheetId="5">'V. List of Partners'!#REF!</definedName>
    <definedName name="CC" localSheetId="5">'V. List of Partners'!#REF!</definedName>
    <definedName name="CD" localSheetId="5">'V. List of Partners'!#REF!</definedName>
    <definedName name="CF" localSheetId="5">'V. List of Partners'!#REF!</definedName>
    <definedName name="CG" localSheetId="5">'V. List of Partners'!#REF!</definedName>
    <definedName name="CH" localSheetId="5">'V. List of Partners'!#REF!</definedName>
    <definedName name="CI" localSheetId="5">'V. List of Partners'!#REF!</definedName>
    <definedName name="CK" localSheetId="5">'V. List of Partners'!#REF!</definedName>
    <definedName name="CL" localSheetId="5">'V. List of Partners'!#REF!</definedName>
    <definedName name="CM" localSheetId="5">'V. List of Partners'!#REF!</definedName>
    <definedName name="CN" localSheetId="5">'V. List of Partners'!#REF!</definedName>
    <definedName name="CO" localSheetId="5">'V. List of Partners'!#REF!</definedName>
    <definedName name="COMET1" localSheetId="1">#REF!</definedName>
    <definedName name="CR" localSheetId="5">'V. List of Partners'!#REF!</definedName>
    <definedName name="CU" localSheetId="5">'V. List of Partners'!#REF!</definedName>
    <definedName name="CV" localSheetId="5">'V. List of Partners'!#REF!</definedName>
    <definedName name="CW" localSheetId="5">'V. List of Partners'!#REF!</definedName>
    <definedName name="CX" localSheetId="5">'V. List of Partners'!#REF!</definedName>
    <definedName name="CY" localSheetId="5">'V. List of Partners'!#REF!</definedName>
    <definedName name="CZ" localSheetId="5">'V. List of Partners'!#REF!</definedName>
    <definedName name="DE" localSheetId="5">'V. List of Partners'!#REF!</definedName>
    <definedName name="DJ" localSheetId="5">'V. List of Partners'!#REF!</definedName>
    <definedName name="DK" localSheetId="5">'V. List of Partners'!#REF!</definedName>
    <definedName name="DM" localSheetId="5">'V. List of Partners'!#REF!</definedName>
    <definedName name="DO" localSheetId="5">'V. List of Partners'!#REF!</definedName>
    <definedName name="_xlnm.Print_Area" localSheetId="0">Cover!$A$1:$J$46</definedName>
    <definedName name="_xlnm.Print_Area" localSheetId="1">'I. Projects'!$A$1:$R$82</definedName>
    <definedName name="_xlnm.Print_Area" localSheetId="2">'II. Patents&amp;Licences'!$A$1:$M$43</definedName>
    <definedName name="_xlnm.Print_Area" localSheetId="5">'V. List of Partners'!$A$1:$I$99</definedName>
    <definedName name="_xlnm.Print_Area" localSheetId="6">'VI. Personnel'!$A$1:$I$47</definedName>
    <definedName name="_xlnm.Print_Area" localSheetId="7">'VII. Personalstrom'!$A$1:$U$41</definedName>
    <definedName name="_xlnm.Print_Titles" localSheetId="5">'V. List of Partners'!$1:$2</definedName>
    <definedName name="DZ" localSheetId="5">'V. List of Partners'!#REF!</definedName>
    <definedName name="EC" localSheetId="5">'V. List of Partners'!#REF!</definedName>
    <definedName name="EE" localSheetId="5">'V. List of Partners'!#REF!</definedName>
    <definedName name="EG" localSheetId="5">'V. List of Partners'!#REF!</definedName>
    <definedName name="EH" localSheetId="5">'V. List of Partners'!#REF!</definedName>
    <definedName name="ER" localSheetId="5">'V. List of Partners'!#REF!</definedName>
    <definedName name="ES" localSheetId="5">'V. List of Partners'!#REF!</definedName>
    <definedName name="ET" localSheetId="5">'V. List of Partners'!#REF!</definedName>
    <definedName name="Excel_BuiltIn__FilterDatabase_1" localSheetId="1">[1]PartnerA_Personalkosten!#REF!</definedName>
    <definedName name="Excel_BuiltIn__FilterDatabase_1" localSheetId="2">[1]PartnerA_Personalkosten!#REF!</definedName>
    <definedName name="Excel_BuiltIn__FilterDatabase_1" localSheetId="9">[1]PartnerA_Personalkosten!#REF!</definedName>
    <definedName name="Excel_BuiltIn__FilterDatabase_1" localSheetId="7">[1]PartnerA_Personalkosten!#REF!</definedName>
    <definedName name="Excel_BuiltIn__FilterDatabase_1" localSheetId="8">[1]PartnerA_Personalkosten!#REF!</definedName>
    <definedName name="Excel_BuiltIn__FilterDatabase_1">[2]PartnerA_Personalkosten!#REF!</definedName>
    <definedName name="FI" localSheetId="5">'V. List of Partners'!#REF!</definedName>
    <definedName name="FJ" localSheetId="5">'V. List of Partners'!#REF!</definedName>
    <definedName name="FK" localSheetId="5">'V. List of Partners'!#REF!</definedName>
    <definedName name="FM" localSheetId="5">'V. List of Partners'!#REF!</definedName>
    <definedName name="FO" localSheetId="5">'V. List of Partners'!#REF!</definedName>
    <definedName name="Fördersumme" localSheetId="1">#REF!</definedName>
    <definedName name="Fördersumme" localSheetId="2">#REF!</definedName>
    <definedName name="Fördersumme" localSheetId="9">#REF!</definedName>
    <definedName name="Fördersumme" localSheetId="6">#REF!</definedName>
    <definedName name="Fördersumme" localSheetId="7">#REF!</definedName>
    <definedName name="Fördersumme" localSheetId="8">#REF!</definedName>
    <definedName name="Fördersumme">#REF!</definedName>
    <definedName name="FR" localSheetId="5">'V. List of Partners'!#REF!</definedName>
    <definedName name="GA" localSheetId="5">'V. List of Partners'!#REF!</definedName>
    <definedName name="GB" localSheetId="5">'V. List of Partners'!#REF!</definedName>
    <definedName name="GD" localSheetId="5">'V. List of Partners'!#REF!</definedName>
    <definedName name="GE" localSheetId="5">'V. List of Partners'!#REF!</definedName>
    <definedName name="GF" localSheetId="5">'V. List of Partners'!#REF!</definedName>
    <definedName name="GG" localSheetId="5">'V. List of Partners'!#REF!</definedName>
    <definedName name="GH" localSheetId="5">'V. List of Partners'!#REF!</definedName>
    <definedName name="GI" localSheetId="5">'V. List of Partners'!#REF!</definedName>
    <definedName name="GL" localSheetId="5">'V. List of Partners'!#REF!</definedName>
    <definedName name="GM" localSheetId="5">'V. List of Partners'!#REF!</definedName>
    <definedName name="GN" localSheetId="5">'V. List of Partners'!#REF!</definedName>
    <definedName name="GP" localSheetId="5">'V. List of Partners'!#REF!</definedName>
    <definedName name="GQ" localSheetId="5">'V. List of Partners'!#REF!</definedName>
    <definedName name="GR" localSheetId="5">'V. List of Partners'!#REF!</definedName>
    <definedName name="GS" localSheetId="5">'V. List of Partners'!#REF!</definedName>
    <definedName name="GT" localSheetId="5">'V. List of Partners'!#REF!</definedName>
    <definedName name="GU" localSheetId="5">'V. List of Partners'!#REF!</definedName>
    <definedName name="GW" localSheetId="5">'V. List of Partners'!#REF!</definedName>
    <definedName name="GY" localSheetId="5">'V. List of Partners'!#REF!</definedName>
    <definedName name="Hinweise" localSheetId="1">#REF!</definedName>
    <definedName name="Hinweise" localSheetId="2">#REF!</definedName>
    <definedName name="Hinweise" localSheetId="9">#REF!</definedName>
    <definedName name="Hinweise" localSheetId="6">#REF!</definedName>
    <definedName name="Hinweise" localSheetId="7">#REF!</definedName>
    <definedName name="Hinweise" localSheetId="8">#REF!</definedName>
    <definedName name="Hinweise">#REF!</definedName>
    <definedName name="HK" localSheetId="5">'V. List of Partners'!#REF!</definedName>
    <definedName name="HM" localSheetId="5">'V. List of Partners'!#REF!</definedName>
    <definedName name="HN" localSheetId="5">'V. List of Partners'!#REF!</definedName>
    <definedName name="HR" localSheetId="5">'V. List of Partners'!#REF!</definedName>
    <definedName name="HT" localSheetId="5">'V. List of Partners'!#REF!</definedName>
    <definedName name="HU" localSheetId="5">'V. List of Partners'!#REF!</definedName>
    <definedName name="IDKk" localSheetId="1">#REF!</definedName>
    <definedName name="IDKk" localSheetId="2">#REF!</definedName>
    <definedName name="IDKk" localSheetId="9">#REF!</definedName>
    <definedName name="IDKk" localSheetId="6">#REF!</definedName>
    <definedName name="IDKk" localSheetId="7">#REF!</definedName>
    <definedName name="IDKk" localSheetId="8">#REF!</definedName>
    <definedName name="IDKk">#REF!</definedName>
    <definedName name="IE" localSheetId="5">'V. List of Partners'!#REF!</definedName>
    <definedName name="IFgesamt1" localSheetId="1">#REF!</definedName>
    <definedName name="IFgesamt1" localSheetId="2">#REF!</definedName>
    <definedName name="IFgesamt1" localSheetId="9">#REF!</definedName>
    <definedName name="IFgesamt1" localSheetId="6">#REF!</definedName>
    <definedName name="IFgesamt1" localSheetId="7">#REF!</definedName>
    <definedName name="IFgesamt1" localSheetId="8">#REF!</definedName>
    <definedName name="IFgesamt1">#REF!</definedName>
    <definedName name="IFgesamt2" localSheetId="1">#REF!</definedName>
    <definedName name="IFgesamt2" localSheetId="2">#REF!</definedName>
    <definedName name="IFgesamt2" localSheetId="9">#REF!</definedName>
    <definedName name="IFgesamt2" localSheetId="7">#REF!</definedName>
    <definedName name="IFgesamt2" localSheetId="8">#REF!</definedName>
    <definedName name="IFgesamt2">#REF!</definedName>
    <definedName name="IFgesamt3" localSheetId="1">#REF!</definedName>
    <definedName name="IFgesamt3" localSheetId="2">#REF!</definedName>
    <definedName name="IFgesamt3" localSheetId="9">#REF!</definedName>
    <definedName name="IFgesamt3" localSheetId="7">#REF!</definedName>
    <definedName name="IFgesamt3" localSheetId="8">#REF!</definedName>
    <definedName name="IFgesamt3">#REF!</definedName>
    <definedName name="IFgesamtkum" localSheetId="1">#REF!</definedName>
    <definedName name="IFgesamtkum" localSheetId="2">#REF!</definedName>
    <definedName name="IFgesamtkum" localSheetId="9">#REF!</definedName>
    <definedName name="IFgesamtkum" localSheetId="7">#REF!</definedName>
    <definedName name="IFgesamtkum" localSheetId="8">#REF!</definedName>
    <definedName name="IFgesamtkum">#REF!</definedName>
    <definedName name="IGKk" localSheetId="1">#REF!</definedName>
    <definedName name="IGKk" localSheetId="2">#REF!</definedName>
    <definedName name="IGKk" localSheetId="9">#REF!</definedName>
    <definedName name="IGKk" localSheetId="7">#REF!</definedName>
    <definedName name="IGKk" localSheetId="8">#REF!</definedName>
    <definedName name="IGKk">#REF!</definedName>
    <definedName name="IL" localSheetId="5">'V. List of Partners'!#REF!</definedName>
    <definedName name="IM" localSheetId="5">'V. List of Partners'!#REF!</definedName>
    <definedName name="Inhalt" localSheetId="1">#REF!</definedName>
    <definedName name="Inhalt" localSheetId="2">#REF!</definedName>
    <definedName name="Inhalt" localSheetId="9">#REF!</definedName>
    <definedName name="Inhalt" localSheetId="6">#REF!</definedName>
    <definedName name="Inhalt" localSheetId="7">#REF!</definedName>
    <definedName name="Inhalt" localSheetId="8">#REF!</definedName>
    <definedName name="Inhalt">#REF!</definedName>
    <definedName name="Internet" localSheetId="1">#REF!</definedName>
    <definedName name="Internet" localSheetId="2">#REF!</definedName>
    <definedName name="Internet" localSheetId="9">#REF!</definedName>
    <definedName name="Internet" localSheetId="7">#REF!</definedName>
    <definedName name="Internet" localSheetId="8">#REF!</definedName>
    <definedName name="Internet">#REF!</definedName>
    <definedName name="Internet_Antrags" localSheetId="1">#REF!</definedName>
    <definedName name="Internet_Antrags" localSheetId="2">#REF!</definedName>
    <definedName name="Internet_Antrags" localSheetId="9">#REF!</definedName>
    <definedName name="Internet_Antrags" localSheetId="7">#REF!</definedName>
    <definedName name="Internet_Antrags" localSheetId="8">#REF!</definedName>
    <definedName name="Internet_Antrags">#REF!</definedName>
    <definedName name="Internet_Antragsteller" localSheetId="1">#REF!</definedName>
    <definedName name="Internet_Antragsteller" localSheetId="2">#REF!</definedName>
    <definedName name="Internet_Antragsteller" localSheetId="9">#REF!</definedName>
    <definedName name="Internet_Antragsteller" localSheetId="7">#REF!</definedName>
    <definedName name="Internet_Antragsteller" localSheetId="8">#REF!</definedName>
    <definedName name="Internet_Antragsteller">#REF!</definedName>
    <definedName name="Internet_Partner" localSheetId="1">#REF!</definedName>
    <definedName name="Internet_Partner" localSheetId="2">#REF!</definedName>
    <definedName name="Internet_Partner" localSheetId="9">#REF!</definedName>
    <definedName name="Internet_Partner" localSheetId="7">#REF!</definedName>
    <definedName name="Internet_Partner" localSheetId="8">#REF!</definedName>
    <definedName name="Internet_Partner">#REF!</definedName>
    <definedName name="IO" localSheetId="5">'V. List of Partners'!#REF!</definedName>
    <definedName name="IPKk" localSheetId="1">#REF!</definedName>
    <definedName name="IPKk" localSheetId="2">#REF!</definedName>
    <definedName name="IPKk" localSheetId="9">#REF!</definedName>
    <definedName name="IPKk" localSheetId="6">#REF!</definedName>
    <definedName name="IPKk" localSheetId="7">#REF!</definedName>
    <definedName name="IPKk" localSheetId="8">#REF!</definedName>
    <definedName name="IPKk">#REF!</definedName>
    <definedName name="IQ" localSheetId="5">'V. List of Partners'!#REF!</definedName>
    <definedName name="IR" localSheetId="5">'V. List of Partners'!#REF!</definedName>
    <definedName name="ISKk" localSheetId="1">#REF!</definedName>
    <definedName name="ISKk" localSheetId="2">#REF!</definedName>
    <definedName name="ISKk" localSheetId="9">#REF!</definedName>
    <definedName name="ISKk" localSheetId="6">#REF!</definedName>
    <definedName name="ISKk" localSheetId="7">#REF!</definedName>
    <definedName name="ISKk" localSheetId="8">#REF!</definedName>
    <definedName name="ISKk">#REF!</definedName>
    <definedName name="IT" localSheetId="5">'V. List of Partners'!#REF!</definedName>
    <definedName name="JE" localSheetId="5">'V. List of Partners'!#REF!</definedName>
    <definedName name="JM" localSheetId="5">'V. List of Partners'!#REF!</definedName>
    <definedName name="JO" localSheetId="5">'V. List of Partners'!#REF!</definedName>
    <definedName name="JP" localSheetId="5">'V. List of Partners'!#REF!</definedName>
    <definedName name="KE" localSheetId="5">'V. List of Partners'!#REF!</definedName>
    <definedName name="KG" localSheetId="5">'V. List of Partners'!#REF!</definedName>
    <definedName name="KH" localSheetId="5">'V. List of Partners'!#REF!</definedName>
    <definedName name="KI" localSheetId="5">'V. List of Partners'!#REF!</definedName>
    <definedName name="KM" localSheetId="5">'V. List of Partners'!#REF!</definedName>
    <definedName name="KN" localSheetId="5">'V. List of Partners'!#REF!</definedName>
    <definedName name="KP" localSheetId="5">'V. List of Partners'!#REF!</definedName>
    <definedName name="KR" localSheetId="5">'V. List of Partners'!#REF!</definedName>
    <definedName name="KW" localSheetId="5">'V. List of Partners'!#REF!</definedName>
    <definedName name="KY" localSheetId="5">'V. List of Partners'!#REF!</definedName>
    <definedName name="KZ" localSheetId="5">'V. List of Partners'!#REF!</definedName>
    <definedName name="LA" localSheetId="5">'V. List of Partners'!#REF!</definedName>
    <definedName name="LB" localSheetId="5">'V. List of Partners'!#REF!</definedName>
    <definedName name="LC" localSheetId="5">'V. List of Partners'!#REF!</definedName>
    <definedName name="LI" localSheetId="5">'V. List of Partners'!#REF!</definedName>
    <definedName name="LK" localSheetId="5">'V. List of Partners'!#REF!</definedName>
    <definedName name="LR" localSheetId="5">'V. List of Partners'!#REF!</definedName>
    <definedName name="LS" localSheetId="5">'V. List of Partners'!#REF!</definedName>
    <definedName name="LT" localSheetId="5">'V. List of Partners'!#REF!</definedName>
    <definedName name="LU" localSheetId="5">'V. List of Partners'!#REF!</definedName>
    <definedName name="LV" localSheetId="5">'V. List of Partners'!#REF!</definedName>
    <definedName name="LY" localSheetId="5">'V. List of Partners'!#REF!</definedName>
    <definedName name="MA" localSheetId="5">'V. List of Partners'!#REF!</definedName>
    <definedName name="MC" localSheetId="5">'V. List of Partners'!#REF!</definedName>
    <definedName name="MD" localSheetId="5">'V. List of Partners'!#REF!</definedName>
    <definedName name="ME" localSheetId="5">'V. List of Partners'!#REF!</definedName>
    <definedName name="MF" localSheetId="5">'V. List of Partners'!#REF!</definedName>
    <definedName name="MG" localSheetId="5">'V. List of Partners'!#REF!</definedName>
    <definedName name="MH" localSheetId="5">'V. List of Partners'!#REF!</definedName>
    <definedName name="MK" localSheetId="5">'V. List of Partners'!#REF!</definedName>
    <definedName name="ML" localSheetId="5">'V. List of Partners'!#REF!</definedName>
    <definedName name="MM" localSheetId="5">'V. List of Partners'!#REF!</definedName>
    <definedName name="MN" localSheetId="5">'V. List of Partners'!#REF!</definedName>
    <definedName name="MO" localSheetId="5">'V. List of Partners'!#REF!</definedName>
    <definedName name="MP" localSheetId="5">'V. List of Partners'!#REF!</definedName>
    <definedName name="MQ" localSheetId="5">'V. List of Partners'!#REF!</definedName>
    <definedName name="MR" localSheetId="5">'V. List of Partners'!#REF!</definedName>
    <definedName name="MS" localSheetId="5">'V. List of Partners'!#REF!</definedName>
    <definedName name="MT" localSheetId="5">'V. List of Partners'!#REF!</definedName>
    <definedName name="MU" localSheetId="5">'V. List of Partners'!#REF!</definedName>
    <definedName name="MV" localSheetId="5">'V. List of Partners'!#REF!</definedName>
    <definedName name="MW" localSheetId="5">'V. List of Partners'!#REF!</definedName>
    <definedName name="MX" localSheetId="5">'V. List of Partners'!#REF!</definedName>
    <definedName name="MY" localSheetId="5">'V. List of Partners'!#REF!</definedName>
    <definedName name="MZ" localSheetId="5">'V. List of Partners'!#REF!</definedName>
    <definedName name="Name_Antragsteller_UN" localSheetId="1">#REF!</definedName>
    <definedName name="Name_Antragsteller_UN" localSheetId="2">#REF!</definedName>
    <definedName name="Name_Antragsteller_UN" localSheetId="9">#REF!</definedName>
    <definedName name="Name_Antragsteller_UN" localSheetId="6">#REF!</definedName>
    <definedName name="Name_Antragsteller_UN" localSheetId="7">#REF!</definedName>
    <definedName name="Name_Antragsteller_UN" localSheetId="8">#REF!</definedName>
    <definedName name="Name_Antragsteller_UN">#REF!</definedName>
    <definedName name="Name_Partner_UN" localSheetId="1">#REF!</definedName>
    <definedName name="Name_Partner_UN" localSheetId="2">#REF!</definedName>
    <definedName name="Name_Partner_UN" localSheetId="9">#REF!</definedName>
    <definedName name="Name_Partner_UN" localSheetId="7">#REF!</definedName>
    <definedName name="Name_Partner_UN" localSheetId="8">#REF!</definedName>
    <definedName name="Name_Partner_UN">#REF!</definedName>
    <definedName name="Name_UN" localSheetId="1">#REF!</definedName>
    <definedName name="Name_UN" localSheetId="2">#REF!</definedName>
    <definedName name="Name_UN" localSheetId="9">#REF!</definedName>
    <definedName name="Name_UN" localSheetId="7">#REF!</definedName>
    <definedName name="Name_UN" localSheetId="8">#REF!</definedName>
    <definedName name="Name_UN">#REF!</definedName>
    <definedName name="NC" localSheetId="5">'V. List of Partners'!#REF!</definedName>
    <definedName name="NE" localSheetId="5">'V. List of Partners'!#REF!</definedName>
    <definedName name="NF" localSheetId="5">'V. List of Partners'!#REF!</definedName>
    <definedName name="NG" localSheetId="5">'V. List of Partners'!#REF!</definedName>
    <definedName name="NI" localSheetId="5">'V. List of Partners'!#REF!</definedName>
    <definedName name="NL" localSheetId="5">'V. List of Partners'!#REF!</definedName>
    <definedName name="NO" localSheetId="5">'V. List of Partners'!#REF!</definedName>
    <definedName name="NP" localSheetId="5">'V. List of Partners'!#REF!</definedName>
    <definedName name="NR" localSheetId="5">'V. List of Partners'!#REF!</definedName>
    <definedName name="NU" localSheetId="5">'V. List of Partners'!#REF!</definedName>
    <definedName name="NZ" localSheetId="5">'V. List of Partners'!#REF!</definedName>
    <definedName name="OM" localSheetId="5">'V. List of Partners'!#REF!</definedName>
    <definedName name="PA" localSheetId="5">'V. List of Partners'!#REF!</definedName>
    <definedName name="PE" localSheetId="5">'V. List of Partners'!#REF!</definedName>
    <definedName name="PF" localSheetId="5">'V. List of Partners'!#REF!</definedName>
    <definedName name="PG" localSheetId="5">'V. List of Partners'!#REF!</definedName>
    <definedName name="PH" localSheetId="5">'V. List of Partners'!#REF!</definedName>
    <definedName name="PK" localSheetId="5">'V. List of Partners'!#REF!</definedName>
    <definedName name="PL" localSheetId="5">'V. List of Partners'!#REF!</definedName>
    <definedName name="PM" localSheetId="5">'V. List of Partners'!#REF!</definedName>
    <definedName name="PN" localSheetId="5">'V. List of Partners'!#REF!</definedName>
    <definedName name="PPDK1" localSheetId="1">#REF!</definedName>
    <definedName name="PPDK1" localSheetId="2">#REF!</definedName>
    <definedName name="PPDK1" localSheetId="9">#REF!</definedName>
    <definedName name="PPDK1" localSheetId="6">#REF!</definedName>
    <definedName name="PPDK1" localSheetId="7">#REF!</definedName>
    <definedName name="PPDK1" localSheetId="8">#REF!</definedName>
    <definedName name="PPDK1">#REF!</definedName>
    <definedName name="PPDK2" localSheetId="1">#REF!</definedName>
    <definedName name="PPDK2" localSheetId="2">#REF!</definedName>
    <definedName name="PPDK2" localSheetId="9">#REF!</definedName>
    <definedName name="PPDK2" localSheetId="7">#REF!</definedName>
    <definedName name="PPDK2" localSheetId="8">#REF!</definedName>
    <definedName name="PPDK2">#REF!</definedName>
    <definedName name="PPDK3" localSheetId="1">#REF!</definedName>
    <definedName name="PPDK3" localSheetId="2">#REF!</definedName>
    <definedName name="PPDK3" localSheetId="9">#REF!</definedName>
    <definedName name="PPDK3" localSheetId="7">#REF!</definedName>
    <definedName name="PPDK3" localSheetId="8">#REF!</definedName>
    <definedName name="PPDK3">#REF!</definedName>
    <definedName name="PPDKk" localSheetId="1">#REF!</definedName>
    <definedName name="PPDKk" localSheetId="2">#REF!</definedName>
    <definedName name="PPDKk" localSheetId="9">#REF!</definedName>
    <definedName name="PPDKk" localSheetId="7">#REF!</definedName>
    <definedName name="PPDKk" localSheetId="8">#REF!</definedName>
    <definedName name="PPDKk">#REF!</definedName>
    <definedName name="PPFgesamt1" localSheetId="1">#REF!</definedName>
    <definedName name="PPFgesamt1" localSheetId="2">#REF!</definedName>
    <definedName name="PPFgesamt1" localSheetId="9">#REF!</definedName>
    <definedName name="PPFgesamt1" localSheetId="7">#REF!</definedName>
    <definedName name="PPFgesamt1" localSheetId="8">#REF!</definedName>
    <definedName name="PPFgesamt1">#REF!</definedName>
    <definedName name="PPFgesamt2" localSheetId="1">#REF!</definedName>
    <definedName name="PPFgesamt2" localSheetId="2">#REF!</definedName>
    <definedName name="PPFgesamt2" localSheetId="9">#REF!</definedName>
    <definedName name="PPFgesamt2" localSheetId="7">#REF!</definedName>
    <definedName name="PPFgesamt2" localSheetId="8">#REF!</definedName>
    <definedName name="PPFgesamt2">#REF!</definedName>
    <definedName name="PPFgesamt3" localSheetId="1">#REF!</definedName>
    <definedName name="PPFgesamt3" localSheetId="2">#REF!</definedName>
    <definedName name="PPFgesamt3" localSheetId="9">#REF!</definedName>
    <definedName name="PPFgesamt3" localSheetId="7">#REF!</definedName>
    <definedName name="PPFgesamt3" localSheetId="8">#REF!</definedName>
    <definedName name="PPFgesamt3">#REF!</definedName>
    <definedName name="PPFgesamtkum" localSheetId="1">#REF!</definedName>
    <definedName name="PPFgesamtkum" localSheetId="2">#REF!</definedName>
    <definedName name="PPFgesamtkum" localSheetId="9">#REF!</definedName>
    <definedName name="PPFgesamtkum" localSheetId="7">#REF!</definedName>
    <definedName name="PPFgesamtkum" localSheetId="8">#REF!</definedName>
    <definedName name="PPFgesamtkum">#REF!</definedName>
    <definedName name="PPgesamt1" localSheetId="1">#REF!</definedName>
    <definedName name="PPgesamt1" localSheetId="2">#REF!</definedName>
    <definedName name="PPgesamt1" localSheetId="9">#REF!</definedName>
    <definedName name="PPgesamt1" localSheetId="7">#REF!</definedName>
    <definedName name="PPgesamt1" localSheetId="8">#REF!</definedName>
    <definedName name="PPgesamt1">#REF!</definedName>
    <definedName name="PPGK1" localSheetId="1">#REF!</definedName>
    <definedName name="PPGK1" localSheetId="2">#REF!</definedName>
    <definedName name="PPGK1" localSheetId="9">#REF!</definedName>
    <definedName name="PPGK1" localSheetId="7">#REF!</definedName>
    <definedName name="PPGK1" localSheetId="8">#REF!</definedName>
    <definedName name="PPGK1">#REF!</definedName>
    <definedName name="PPGK2" localSheetId="1">#REF!</definedName>
    <definedName name="PPGK2" localSheetId="2">#REF!</definedName>
    <definedName name="PPGK2" localSheetId="9">#REF!</definedName>
    <definedName name="PPGK2" localSheetId="7">#REF!</definedName>
    <definedName name="PPGK2" localSheetId="8">#REF!</definedName>
    <definedName name="PPGK2">#REF!</definedName>
    <definedName name="PPGK3" localSheetId="1">#REF!</definedName>
    <definedName name="PPGK3" localSheetId="2">#REF!</definedName>
    <definedName name="PPGK3" localSheetId="9">#REF!</definedName>
    <definedName name="PPGK3" localSheetId="7">#REF!</definedName>
    <definedName name="PPGK3" localSheetId="8">#REF!</definedName>
    <definedName name="PPGK3">#REF!</definedName>
    <definedName name="PPGKk" localSheetId="1">#REF!</definedName>
    <definedName name="PPGKk" localSheetId="2">#REF!</definedName>
    <definedName name="PPGKk" localSheetId="9">#REF!</definedName>
    <definedName name="PPGKk" localSheetId="7">#REF!</definedName>
    <definedName name="PPGKk" localSheetId="8">#REF!</definedName>
    <definedName name="PPGKk">#REF!</definedName>
    <definedName name="PPPK1" localSheetId="1">#REF!</definedName>
    <definedName name="PPPK1" localSheetId="2">#REF!</definedName>
    <definedName name="PPPK1" localSheetId="9">#REF!</definedName>
    <definedName name="PPPK1" localSheetId="7">#REF!</definedName>
    <definedName name="PPPK1" localSheetId="8">#REF!</definedName>
    <definedName name="PPPK1">#REF!</definedName>
    <definedName name="PPPK2" localSheetId="1">#REF!</definedName>
    <definedName name="PPPK2" localSheetId="2">#REF!</definedName>
    <definedName name="PPPK2" localSheetId="9">#REF!</definedName>
    <definedName name="PPPK2" localSheetId="7">#REF!</definedName>
    <definedName name="PPPK2" localSheetId="8">#REF!</definedName>
    <definedName name="PPPK2">#REF!</definedName>
    <definedName name="PPPK3" localSheetId="1">#REF!</definedName>
    <definedName name="PPPK3" localSheetId="2">#REF!</definedName>
    <definedName name="PPPK3" localSheetId="9">#REF!</definedName>
    <definedName name="PPPK3" localSheetId="7">#REF!</definedName>
    <definedName name="PPPK3" localSheetId="8">#REF!</definedName>
    <definedName name="PPPK3">#REF!</definedName>
    <definedName name="PPPKk" localSheetId="1">#REF!</definedName>
    <definedName name="PPPKk" localSheetId="2">#REF!</definedName>
    <definedName name="PPPKk" localSheetId="9">#REF!</definedName>
    <definedName name="PPPKk" localSheetId="7">#REF!</definedName>
    <definedName name="PPPKk" localSheetId="8">#REF!</definedName>
    <definedName name="PPPKk">#REF!</definedName>
    <definedName name="PPSK1" localSheetId="1">#REF!</definedName>
    <definedName name="PPSK1" localSheetId="2">#REF!</definedName>
    <definedName name="PPSK1" localSheetId="9">#REF!</definedName>
    <definedName name="PPSK1" localSheetId="7">#REF!</definedName>
    <definedName name="PPSK1" localSheetId="8">#REF!</definedName>
    <definedName name="PPSK1">#REF!</definedName>
    <definedName name="PPSK2" localSheetId="1">#REF!</definedName>
    <definedName name="PPSK2" localSheetId="2">#REF!</definedName>
    <definedName name="PPSK2" localSheetId="9">#REF!</definedName>
    <definedName name="PPSK2" localSheetId="7">#REF!</definedName>
    <definedName name="PPSK2" localSheetId="8">#REF!</definedName>
    <definedName name="PPSK2">#REF!</definedName>
    <definedName name="PPSK3" localSheetId="1">#REF!</definedName>
    <definedName name="PPSK3" localSheetId="2">#REF!</definedName>
    <definedName name="PPSK3" localSheetId="9">#REF!</definedName>
    <definedName name="PPSK3" localSheetId="7">#REF!</definedName>
    <definedName name="PPSK3" localSheetId="8">#REF!</definedName>
    <definedName name="PPSK3">#REF!</definedName>
    <definedName name="PPSKk" localSheetId="1">#REF!</definedName>
    <definedName name="PPSKk" localSheetId="2">#REF!</definedName>
    <definedName name="PPSKk" localSheetId="9">#REF!</definedName>
    <definedName name="PPSKk" localSheetId="7">#REF!</definedName>
    <definedName name="PPSKk" localSheetId="8">#REF!</definedName>
    <definedName name="PPSKk">#REF!</definedName>
    <definedName name="Projekt_GK" localSheetId="1">#REF!</definedName>
    <definedName name="Projekt_GK" localSheetId="2">#REF!</definedName>
    <definedName name="Projekt_GK" localSheetId="9">#REF!</definedName>
    <definedName name="Projekt_GK" localSheetId="7">#REF!</definedName>
    <definedName name="Projekt_GK" localSheetId="8">#REF!</definedName>
    <definedName name="Projekt_GK">#REF!</definedName>
    <definedName name="Projekt_GL" localSheetId="1">#REF!</definedName>
    <definedName name="Projekt_GL" localSheetId="2">#REF!</definedName>
    <definedName name="Projekt_GL" localSheetId="9">#REF!</definedName>
    <definedName name="Projekt_GL" localSheetId="7">#REF!</definedName>
    <definedName name="Projekt_GL" localSheetId="8">#REF!</definedName>
    <definedName name="Projekt_GL">#REF!</definedName>
    <definedName name="Projektart" localSheetId="1">#REF!</definedName>
    <definedName name="Projektart" localSheetId="2">#REF!</definedName>
    <definedName name="Projektart" localSheetId="9">#REF!</definedName>
    <definedName name="Projektart" localSheetId="7">#REF!</definedName>
    <definedName name="Projektart" localSheetId="8">#REF!</definedName>
    <definedName name="Projektart">#REF!</definedName>
    <definedName name="Projektdauer" localSheetId="1">#REF!</definedName>
    <definedName name="Projektdauer" localSheetId="2">#REF!</definedName>
    <definedName name="Projektdauer" localSheetId="9">#REF!</definedName>
    <definedName name="Projektdauer" localSheetId="7">#REF!</definedName>
    <definedName name="Projektdauer" localSheetId="8">#REF!</definedName>
    <definedName name="Projektdauer">#REF!</definedName>
    <definedName name="Projektende" localSheetId="1">#REF!</definedName>
    <definedName name="Projektende" localSheetId="2">#REF!</definedName>
    <definedName name="Projektende" localSheetId="9">#REF!</definedName>
    <definedName name="Projektende" localSheetId="7">#REF!</definedName>
    <definedName name="Projektende" localSheetId="8">#REF!</definedName>
    <definedName name="Projektende">#REF!</definedName>
    <definedName name="Projektstart" localSheetId="1">#REF!</definedName>
    <definedName name="Projektstart" localSheetId="2">#REF!</definedName>
    <definedName name="Projektstart" localSheetId="9">#REF!</definedName>
    <definedName name="Projektstart" localSheetId="7">#REF!</definedName>
    <definedName name="Projektstart" localSheetId="8">#REF!</definedName>
    <definedName name="Projektstart">#REF!</definedName>
    <definedName name="Projekttitel" localSheetId="1">#REF!</definedName>
    <definedName name="Projekttitel" localSheetId="2">#REF!</definedName>
    <definedName name="Projekttitel" localSheetId="9">#REF!</definedName>
    <definedName name="Projekttitel" localSheetId="7">#REF!</definedName>
    <definedName name="Projekttitel" localSheetId="8">#REF!</definedName>
    <definedName name="Projekttitel">#REF!</definedName>
    <definedName name="PS" localSheetId="5">'V. List of Partners'!#REF!</definedName>
    <definedName name="PT" localSheetId="5">'V. List of Partners'!#REF!</definedName>
    <definedName name="PW" localSheetId="5">'V. List of Partners'!#REF!</definedName>
    <definedName name="PY" localSheetId="5">'V. List of Partners'!#REF!</definedName>
    <definedName name="QA" localSheetId="5">'V. List of Partners'!#REF!</definedName>
    <definedName name="RE" localSheetId="5">'V. List of Partners'!#REF!</definedName>
    <definedName name="RO" localSheetId="5">'V. List of Partners'!#REF!</definedName>
    <definedName name="RS" localSheetId="5">'V. List of Partners'!#REF!</definedName>
    <definedName name="RU" localSheetId="5">'V. List of Partners'!#REF!</definedName>
    <definedName name="RW" localSheetId="5">'V. List of Partners'!#REF!</definedName>
    <definedName name="SA" localSheetId="5">'V. List of Partners'!#REF!</definedName>
    <definedName name="SB" localSheetId="5">'V. List of Partners'!#REF!</definedName>
    <definedName name="SC" localSheetId="5">'V. List of Partners'!#REF!</definedName>
    <definedName name="SD" localSheetId="5">'V. List of Partners'!#REF!</definedName>
    <definedName name="SE" localSheetId="5">'V. List of Partners'!#REF!</definedName>
    <definedName name="SG" localSheetId="5">'V. List of Partners'!#REF!</definedName>
    <definedName name="SH" localSheetId="5">'V. List of Partners'!#REF!</definedName>
    <definedName name="SI" localSheetId="5">'V. List of Partners'!#REF!</definedName>
    <definedName name="SJ" localSheetId="5">'V. List of Partners'!#REF!</definedName>
    <definedName name="SK" localSheetId="5">'V. List of Partners'!#REF!</definedName>
    <definedName name="SL" localSheetId="5">'V. List of Partners'!#REF!</definedName>
    <definedName name="SM" localSheetId="5">'V. List of Partners'!#REF!</definedName>
    <definedName name="SN" localSheetId="5">'V. List of Partners'!#REF!</definedName>
    <definedName name="SO" localSheetId="5">'V. List of Partners'!#REF!</definedName>
    <definedName name="SR" localSheetId="5">'V. List of Partners'!#REF!</definedName>
    <definedName name="SS" localSheetId="5">'V. List of Partners'!#REF!</definedName>
    <definedName name="ST" localSheetId="5">'V. List of Partners'!#REF!</definedName>
    <definedName name="SV" localSheetId="5">'V. List of Partners'!#REF!</definedName>
    <definedName name="SX" localSheetId="5">'V. List of Partners'!#REF!</definedName>
    <definedName name="SY" localSheetId="5">'V. List of Partners'!#REF!</definedName>
    <definedName name="SZ" localSheetId="5">'V. List of Partners'!#REF!</definedName>
    <definedName name="TC" localSheetId="5">'V. List of Partners'!#REF!</definedName>
    <definedName name="TD" localSheetId="5">'V. List of Partners'!#REF!</definedName>
    <definedName name="TF" localSheetId="5">'V. List of Partners'!#REF!</definedName>
    <definedName name="TG" localSheetId="5">'V. List of Partners'!#REF!</definedName>
    <definedName name="Themennr" localSheetId="1">#REF!</definedName>
    <definedName name="Themennr" localSheetId="2">#REF!</definedName>
    <definedName name="Themennr" localSheetId="9">#REF!</definedName>
    <definedName name="Themennr" localSheetId="6">#REF!</definedName>
    <definedName name="Themennr" localSheetId="7">#REF!</definedName>
    <definedName name="Themennr" localSheetId="8">#REF!</definedName>
    <definedName name="Themennr">#REF!</definedName>
    <definedName name="Themenstellung" localSheetId="1">#REF!</definedName>
    <definedName name="Themenstellung" localSheetId="2">#REF!</definedName>
    <definedName name="Themenstellung" localSheetId="9">#REF!</definedName>
    <definedName name="Themenstellung" localSheetId="7">#REF!</definedName>
    <definedName name="Themenstellung" localSheetId="8">#REF!</definedName>
    <definedName name="Themenstellung">#REF!</definedName>
    <definedName name="TJ" localSheetId="5">'V. List of Partners'!#REF!</definedName>
    <definedName name="TK" localSheetId="5">'V. List of Partners'!#REF!</definedName>
    <definedName name="TL" localSheetId="5">'V. List of Partners'!#REF!</definedName>
    <definedName name="TM" localSheetId="5">'V. List of Partners'!#REF!</definedName>
    <definedName name="TN" localSheetId="5">'V. List of Partners'!#REF!</definedName>
    <definedName name="TO" localSheetId="5">'V. List of Partners'!#REF!</definedName>
    <definedName name="TR" localSheetId="5">'V. List of Partners'!#REF!</definedName>
    <definedName name="TT" localSheetId="5">'V. List of Partners'!#REF!</definedName>
    <definedName name="TV" localSheetId="5">'V. List of Partners'!#REF!</definedName>
    <definedName name="TW" localSheetId="5">'V. List of Partners'!#REF!</definedName>
    <definedName name="TZ" localSheetId="5">'V. List of Partners'!#REF!</definedName>
    <definedName name="UA" localSheetId="5">'V. List of Partners'!#REF!</definedName>
    <definedName name="UG" localSheetId="5">'V. List of Partners'!#REF!</definedName>
    <definedName name="UM" localSheetId="5">'V. List of Partners'!#REF!</definedName>
    <definedName name="US" localSheetId="5">'V. List of Partners'!#REF!</definedName>
    <definedName name="UY" localSheetId="5">'V. List of Partners'!#REF!</definedName>
    <definedName name="UZ" localSheetId="5">'V. List of Partners'!#REF!</definedName>
    <definedName name="VA" localSheetId="5">'V. List of Partners'!#REF!</definedName>
    <definedName name="VC" localSheetId="5">'V. List of Partners'!#REF!</definedName>
    <definedName name="VE" localSheetId="5">'V. List of Partners'!#REF!</definedName>
    <definedName name="VG" localSheetId="5">'V. List of Partners'!#REF!</definedName>
    <definedName name="VI" localSheetId="5">'V. List of Partners'!#REF!</definedName>
    <definedName name="VN" localSheetId="5">'V. List of Partners'!#REF!</definedName>
    <definedName name="VU" localSheetId="5">'V. List of Partners'!#REF!</definedName>
    <definedName name="WF" localSheetId="5">'V. List of Partners'!#REF!</definedName>
    <definedName name="WS" localSheetId="5">'V. List of Partners'!#REF!</definedName>
    <definedName name="YE" localSheetId="5">'V. List of Partners'!#REF!</definedName>
    <definedName name="YT" localSheetId="5">'V. List of Partners'!#REF!</definedName>
    <definedName name="ZA" localSheetId="5">'V. List of Partners'!#REF!</definedName>
    <definedName name="ZM" localSheetId="5">'V. List of Partners'!#REF!</definedName>
    <definedName name="ZW" localSheetId="5">'V. List of Partners'!#REF!</definedName>
  </definedNames>
  <calcPr calcId="145621"/>
</workbook>
</file>

<file path=xl/calcChain.xml><?xml version="1.0" encoding="utf-8"?>
<calcChain xmlns="http://schemas.openxmlformats.org/spreadsheetml/2006/main">
  <c r="F26" i="37" l="1"/>
  <c r="C61" i="38" l="1"/>
  <c r="I18" i="44" l="1"/>
  <c r="I12" i="44"/>
  <c r="I6" i="44"/>
  <c r="I25" i="44"/>
  <c r="H12" i="44"/>
  <c r="H6" i="44"/>
  <c r="I38" i="40"/>
  <c r="I44" i="40"/>
  <c r="F30" i="37"/>
  <c r="K6" i="40"/>
  <c r="I6" i="40"/>
  <c r="I12" i="40"/>
  <c r="B24" i="45"/>
  <c r="H24" i="45"/>
  <c r="F24" i="45"/>
  <c r="D24" i="45"/>
  <c r="D14" i="45"/>
  <c r="F14" i="45"/>
  <c r="H14" i="45"/>
  <c r="B14" i="45"/>
  <c r="D6" i="41"/>
  <c r="C6" i="41"/>
  <c r="H24" i="44"/>
  <c r="H61" i="45"/>
  <c r="F61" i="45"/>
  <c r="D61" i="45"/>
  <c r="B61" i="45"/>
  <c r="H55" i="45"/>
  <c r="F55" i="45"/>
  <c r="D55" i="45"/>
  <c r="B55" i="45"/>
  <c r="B37" i="45"/>
  <c r="D37" i="45"/>
  <c r="F37" i="45"/>
  <c r="H37" i="45"/>
  <c r="B47" i="45"/>
  <c r="D47" i="45"/>
  <c r="F47" i="45"/>
  <c r="H47" i="45"/>
  <c r="C15" i="41"/>
  <c r="D40" i="41"/>
  <c r="C40" i="41"/>
  <c r="J40" i="41"/>
  <c r="I40" i="41"/>
  <c r="H40" i="41"/>
  <c r="G40" i="41"/>
  <c r="F40" i="41"/>
  <c r="C29" i="41"/>
  <c r="D17" i="41"/>
  <c r="C17" i="41"/>
  <c r="D29" i="41"/>
  <c r="F29" i="41"/>
  <c r="G29" i="41"/>
  <c r="H29" i="41"/>
  <c r="I29" i="41"/>
  <c r="J29" i="41"/>
  <c r="K24" i="40"/>
  <c r="K12" i="40"/>
  <c r="K18" i="40"/>
  <c r="C38" i="41"/>
  <c r="E29" i="41"/>
  <c r="E40" i="41"/>
  <c r="J2" i="44"/>
  <c r="J1" i="44"/>
  <c r="B24" i="44"/>
  <c r="J18" i="44"/>
  <c r="H18" i="44"/>
  <c r="B18" i="44"/>
  <c r="J6" i="44"/>
  <c r="B6" i="44"/>
  <c r="J12" i="44"/>
  <c r="J24" i="44"/>
  <c r="B12" i="44"/>
  <c r="H2" i="37"/>
  <c r="H1" i="37"/>
  <c r="G2" i="43"/>
  <c r="G1" i="43"/>
  <c r="F33" i="43"/>
  <c r="G33" i="43"/>
  <c r="E33" i="43"/>
  <c r="C33" i="43"/>
  <c r="B33" i="43"/>
  <c r="D33" i="43" s="1"/>
  <c r="F27" i="43"/>
  <c r="E27" i="43"/>
  <c r="G27" i="43"/>
  <c r="C27" i="43"/>
  <c r="B27" i="43"/>
  <c r="G26" i="43"/>
  <c r="D26" i="43"/>
  <c r="G25" i="43"/>
  <c r="D25" i="43"/>
  <c r="G24" i="43"/>
  <c r="D24" i="43"/>
  <c r="G23" i="43"/>
  <c r="D23" i="43"/>
  <c r="G22" i="43"/>
  <c r="D22" i="43"/>
  <c r="F20" i="43"/>
  <c r="E20" i="43"/>
  <c r="G20" i="43"/>
  <c r="C20" i="43"/>
  <c r="B20" i="43"/>
  <c r="D20" i="43" s="1"/>
  <c r="G19" i="43"/>
  <c r="D19" i="43"/>
  <c r="G18" i="43"/>
  <c r="D18" i="43"/>
  <c r="G17" i="43"/>
  <c r="D17" i="43"/>
  <c r="G16" i="43"/>
  <c r="D16" i="43"/>
  <c r="G15" i="43"/>
  <c r="D15" i="43"/>
  <c r="F13" i="43"/>
  <c r="E13" i="43"/>
  <c r="G13" i="43"/>
  <c r="C13" i="43"/>
  <c r="B13" i="43"/>
  <c r="G12" i="43"/>
  <c r="D12" i="43"/>
  <c r="G11" i="43"/>
  <c r="D11" i="43"/>
  <c r="G10" i="43"/>
  <c r="D10" i="43"/>
  <c r="G9" i="43"/>
  <c r="D9" i="43"/>
  <c r="G8" i="43"/>
  <c r="D8" i="43"/>
  <c r="G7" i="43"/>
  <c r="D7" i="43"/>
  <c r="I34" i="39"/>
  <c r="J34" i="39"/>
  <c r="K34" i="39"/>
  <c r="L34" i="39"/>
  <c r="M34" i="39"/>
  <c r="I43" i="39"/>
  <c r="J43" i="39"/>
  <c r="K43" i="39"/>
  <c r="L43" i="39"/>
  <c r="M43" i="39"/>
  <c r="G34" i="39"/>
  <c r="H34" i="39"/>
  <c r="H43" i="39"/>
  <c r="G43" i="39"/>
  <c r="D43" i="39"/>
  <c r="C43" i="39"/>
  <c r="B43" i="39"/>
  <c r="D34" i="39"/>
  <c r="C34" i="39"/>
  <c r="B34" i="39"/>
  <c r="A2" i="28"/>
  <c r="A1" i="28"/>
  <c r="J17" i="41"/>
  <c r="I17" i="41"/>
  <c r="H17" i="41"/>
  <c r="G17" i="41"/>
  <c r="F17" i="41"/>
  <c r="J6" i="41"/>
  <c r="I6" i="41"/>
  <c r="H6" i="41"/>
  <c r="G6" i="41"/>
  <c r="F6" i="41"/>
  <c r="E6" i="41"/>
  <c r="K44" i="40"/>
  <c r="K38" i="40"/>
  <c r="K30" i="40"/>
  <c r="K36" i="40"/>
  <c r="I30" i="40"/>
  <c r="I24" i="40"/>
  <c r="G2" i="39"/>
  <c r="G1" i="39"/>
  <c r="F18" i="39"/>
  <c r="D18" i="39"/>
  <c r="C18" i="39"/>
  <c r="B18" i="39"/>
  <c r="R3" i="38"/>
  <c r="R2" i="38"/>
  <c r="S71" i="38"/>
  <c r="S70" i="38"/>
  <c r="S69" i="38"/>
  <c r="S68" i="38"/>
  <c r="S67" i="38"/>
  <c r="S66" i="38"/>
  <c r="S65" i="38"/>
  <c r="S64" i="38"/>
  <c r="S63" i="38"/>
  <c r="S62" i="38"/>
  <c r="F61" i="38"/>
  <c r="D61" i="38"/>
  <c r="S60" i="38"/>
  <c r="S59" i="38"/>
  <c r="S58" i="38"/>
  <c r="S57" i="38"/>
  <c r="S56" i="38"/>
  <c r="S55" i="38"/>
  <c r="S54" i="38"/>
  <c r="S53" i="38"/>
  <c r="S52" i="38"/>
  <c r="S51" i="38"/>
  <c r="F50" i="38"/>
  <c r="D50" i="38"/>
  <c r="C50" i="38"/>
  <c r="S49" i="38"/>
  <c r="S48" i="38"/>
  <c r="S47" i="38"/>
  <c r="S46" i="38"/>
  <c r="S45" i="38"/>
  <c r="S44" i="38"/>
  <c r="S43" i="38"/>
  <c r="S42" i="38"/>
  <c r="S41" i="38"/>
  <c r="S40" i="38"/>
  <c r="F39" i="38"/>
  <c r="D39" i="38"/>
  <c r="C39" i="38"/>
  <c r="S38" i="38"/>
  <c r="S37" i="38"/>
  <c r="S36" i="38"/>
  <c r="S35" i="38"/>
  <c r="S34" i="38"/>
  <c r="S33" i="38"/>
  <c r="S32" i="38"/>
  <c r="S31" i="38"/>
  <c r="S30" i="38"/>
  <c r="S29" i="38"/>
  <c r="F28" i="38"/>
  <c r="D28" i="38"/>
  <c r="C28" i="38"/>
  <c r="S27" i="38"/>
  <c r="S26" i="38"/>
  <c r="S25" i="38"/>
  <c r="S24" i="38"/>
  <c r="S23" i="38"/>
  <c r="S22" i="38"/>
  <c r="S21" i="38"/>
  <c r="S20" i="38"/>
  <c r="S19" i="38"/>
  <c r="S18" i="38"/>
  <c r="F17" i="38"/>
  <c r="D17" i="38"/>
  <c r="C17" i="38"/>
  <c r="S16" i="38"/>
  <c r="S15" i="38"/>
  <c r="S14" i="38"/>
  <c r="S13" i="38"/>
  <c r="S12" i="38"/>
  <c r="S11" i="38"/>
  <c r="S10" i="38"/>
  <c r="S9" i="38"/>
  <c r="S8" i="38"/>
  <c r="S7" i="38"/>
  <c r="F6" i="38"/>
  <c r="D6" i="38"/>
  <c r="C6" i="38"/>
  <c r="F51" i="37"/>
  <c r="F45" i="37"/>
  <c r="F42" i="37"/>
  <c r="E17" i="41"/>
  <c r="D72" i="38"/>
  <c r="F72" i="38"/>
  <c r="C72" i="38"/>
  <c r="E18" i="39"/>
  <c r="E34" i="39"/>
  <c r="E43" i="39"/>
  <c r="C27" i="41"/>
  <c r="C44" i="41"/>
  <c r="D13" i="43" l="1"/>
  <c r="D27" i="43"/>
  <c r="I18" i="40"/>
  <c r="I36" i="40"/>
</calcChain>
</file>

<file path=xl/comments1.xml><?xml version="1.0" encoding="utf-8"?>
<comments xmlns="http://schemas.openxmlformats.org/spreadsheetml/2006/main">
  <authors>
    <author>Reingard Repp</author>
    <author>Ingrid Fleischhacker</author>
    <author>KUB</author>
    <author>Rafael Lata</author>
  </authors>
  <commentList>
    <comment ref="C4" authorId="0">
      <text>
        <r>
          <rPr>
            <sz val="9"/>
            <color indexed="81"/>
            <rFont val="Tahoma"/>
            <family val="2"/>
          </rPr>
          <t>Please indicate the project type with '1'</t>
        </r>
      </text>
    </comment>
    <comment ref="M4" authorId="0">
      <text>
        <r>
          <rPr>
            <sz val="9"/>
            <color indexed="81"/>
            <rFont val="Tahoma"/>
            <family val="2"/>
          </rPr>
          <t xml:space="preserve">Abweichungen sind unter Punkt 4 des Berichtes zu begründen.
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Eingabe aus Dropdown-Liste:
in progress
planned
cancelled
finished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sz val="9"/>
            <color indexed="81"/>
            <rFont val="Tahoma"/>
            <family val="2"/>
          </rPr>
          <t>Begriffserklärungen siehe FTE-RL</t>
        </r>
      </text>
    </comment>
    <comment ref="C5" authorId="2">
      <text>
        <r>
          <rPr>
            <b/>
            <sz val="8"/>
            <color indexed="81"/>
            <rFont val="Tahoma"/>
            <family val="2"/>
          </rPr>
          <t>SINGLE FIRM
Wenn Single Firm dann 1</t>
        </r>
      </text>
    </comment>
    <comment ref="D5" authorId="2">
      <text>
        <r>
          <rPr>
            <b/>
            <sz val="8"/>
            <color indexed="81"/>
            <rFont val="Tahoma"/>
            <family val="2"/>
          </rPr>
          <t>MULTI FIRM
Wenn Multifirm dann 1</t>
        </r>
      </text>
    </comment>
    <comment ref="E5" authorId="3">
      <text>
        <r>
          <rPr>
            <b/>
            <sz val="9"/>
            <color indexed="81"/>
            <rFont val="Tahoma"/>
            <family val="2"/>
          </rPr>
          <t>Wenn Strategisch dann Angabe des stragegischen Anteiles in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2">
      <text>
        <r>
          <rPr>
            <b/>
            <sz val="8"/>
            <color indexed="81"/>
            <rFont val="Tahoma"/>
            <family val="2"/>
          </rPr>
          <t>ANZAHL DER BETEILIGTEN WISSENSCHAFTLICHEN PARTNER</t>
        </r>
      </text>
    </comment>
    <comment ref="H5" authorId="2">
      <text>
        <r>
          <rPr>
            <b/>
            <sz val="8"/>
            <color indexed="81"/>
            <rFont val="Tahoma"/>
            <family val="2"/>
          </rPr>
          <t>ANZAHL DER BETEILIGTEN UNTERNEHMENSPARTNER</t>
        </r>
      </text>
    </comment>
    <comment ref="P5" authorId="2">
      <text>
        <r>
          <rPr>
            <b/>
            <sz val="8"/>
            <color indexed="81"/>
            <rFont val="Tahoma"/>
            <family val="2"/>
          </rPr>
          <t>GRUNDLAGEN
FORSCHUNG
Angabe in %</t>
        </r>
      </text>
    </comment>
    <comment ref="Q5" authorId="2">
      <text>
        <r>
          <rPr>
            <b/>
            <sz val="8"/>
            <color indexed="81"/>
            <rFont val="Tahoma"/>
            <family val="2"/>
          </rPr>
          <t>INDUSTRIELLE FORSCHUNG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  <comment ref="R5" authorId="2">
      <text>
        <r>
          <rPr>
            <b/>
            <sz val="8"/>
            <color indexed="81"/>
            <rFont val="Tahoma"/>
            <family val="2"/>
          </rPr>
          <t>EXPERIMENTELLE ENTWICKLUNG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</commentList>
</comments>
</file>

<file path=xl/comments2.xml><?xml version="1.0" encoding="utf-8"?>
<comments xmlns="http://schemas.openxmlformats.org/spreadsheetml/2006/main">
  <authors>
    <author>KUB</author>
    <author>TRA</author>
    <author>Reingard Repp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Art des Patents ist mit 1 zu kennzeichen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5" authorId="1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5" authorId="2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E18" authorId="2">
      <text>
        <r>
          <rPr>
            <sz val="9"/>
            <color indexed="81"/>
            <rFont val="Tahoma"/>
            <family val="2"/>
          </rPr>
          <t>Summe der angemeldeten Patente in der Förderperiode entspricht der Zielgröße.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21" author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21" authorId="2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A38" authorId="2">
      <text>
        <r>
          <rPr>
            <sz val="9"/>
            <color indexed="81"/>
            <rFont val="Tahoma"/>
            <family val="2"/>
          </rPr>
          <t xml:space="preserve">Gebrauchsmuster
trademark rights
registered company name
registered design
copyrights
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39" author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39" authorId="1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39" author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39" author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39" author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39" authorId="2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</commentList>
</comments>
</file>

<file path=xl/comments3.xml><?xml version="1.0" encoding="utf-8"?>
<comments xmlns="http://schemas.openxmlformats.org/spreadsheetml/2006/main">
  <authors>
    <author>TRA</author>
    <author>Ingrid Fleischhacker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Haupt- und KO-AutorInnen</t>
        </r>
      </text>
    </comment>
    <comment ref="F4" author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H4" authorId="1">
      <text>
        <r>
          <rPr>
            <sz val="9"/>
            <color indexed="81"/>
            <rFont val="Tahoma"/>
            <family val="2"/>
          </rPr>
          <t>begonnen
noch in Arbeit
eingereicht
akzeptiert
publiziert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Anzahl an Ko_Publikationen entweder zwischen WP+UP oder Z+UP</t>
        </r>
      </text>
    </comment>
  </commentList>
</comments>
</file>

<file path=xl/comments4.xml><?xml version="1.0" encoding="utf-8"?>
<comments xmlns="http://schemas.openxmlformats.org/spreadsheetml/2006/main">
  <authors>
    <author>TRA</author>
    <author>KUB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DATUM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  <author>Reingard Repp</author>
  </authors>
  <commentList>
    <comment ref="F5" author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41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73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73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6.xml><?xml version="1.0" encoding="utf-8"?>
<comments xmlns="http://schemas.openxmlformats.org/spreadsheetml/2006/main">
  <authors>
    <author>TRA</author>
  </authors>
  <commentList>
    <comment ref="A51" authorId="0">
      <text>
        <r>
          <rPr>
            <b/>
            <sz val="8"/>
            <color indexed="81"/>
            <rFont val="Tahoma"/>
            <family val="2"/>
          </rPr>
          <t>In-Kind-Leistungen</t>
        </r>
      </text>
    </comment>
  </commentList>
</comments>
</file>

<file path=xl/comments7.xml><?xml version="1.0" encoding="utf-8"?>
<comments xmlns="http://schemas.openxmlformats.org/spreadsheetml/2006/main">
  <authors>
    <author>Reingard Repp</author>
    <author>KUB</author>
    <author>TRA</author>
    <author>Ingrid Fleischhacker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Bestehendes Personal am Zentrum
Neuzugänge am Zentrum
Abgänge vom Zentrum
</t>
        </r>
      </text>
    </comment>
    <comment ref="D4" authorId="1">
      <text>
        <r>
          <rPr>
            <b/>
            <sz val="8"/>
            <color indexed="81"/>
            <rFont val="Tahoma"/>
            <family val="2"/>
          </rPr>
          <t>Art des Dienstverhältnisses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2">
      <text>
        <r>
          <rPr>
            <b/>
            <sz val="10"/>
            <color indexed="81"/>
            <rFont val="Tahoma"/>
            <family val="2"/>
          </rPr>
          <t>Vollzeitäquivalent</t>
        </r>
      </text>
    </comment>
    <comment ref="I4" authorId="1">
      <text>
        <r>
          <rPr>
            <b/>
            <sz val="8"/>
            <color indexed="81"/>
            <rFont val="Tahoma"/>
            <family val="2"/>
          </rPr>
          <t>Art der vorherigen Arbeitsstelle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1">
      <text>
        <r>
          <rPr>
            <b/>
            <sz val="8"/>
            <color indexed="81"/>
            <rFont val="Tahoma"/>
            <family val="2"/>
          </rPr>
          <t xml:space="preserve">Art der neuen Arbeitsstelle ist mit 1 zu kennzeichnen </t>
        </r>
        <r>
          <rPr>
            <sz val="8"/>
            <color indexed="81"/>
            <rFont val="Tahoma"/>
            <family val="2"/>
          </rPr>
          <t>(sofern bekannt)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8"/>
            <color indexed="81"/>
            <rFont val="Tahoma"/>
            <family val="2"/>
          </rPr>
          <t>ANGESTELLT AM ZENTRUM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8"/>
            <color indexed="81"/>
            <rFont val="Tahoma"/>
            <family val="2"/>
          </rPr>
          <t>WERKVERTRAG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I5" authorId="1">
      <text>
        <r>
          <rPr>
            <b/>
            <sz val="8"/>
            <color indexed="81"/>
            <rFont val="Tahoma"/>
            <family val="2"/>
          </rPr>
          <t xml:space="preserve">UNTERNEHMENSPARTNER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K5" authorId="1">
      <text>
        <r>
          <rPr>
            <b/>
            <sz val="8"/>
            <color indexed="81"/>
            <rFont val="Tahoma"/>
            <family val="2"/>
          </rPr>
          <t xml:space="preserve">UNTERNEHMEN 
kein Partner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(i</t>
        </r>
        <r>
          <rPr>
            <sz val="8"/>
            <color indexed="81"/>
            <rFont val="Tahoma"/>
            <family val="2"/>
          </rPr>
          <t>nklusive Selbständige)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(inklusive Studierende)</t>
        </r>
      </text>
    </comment>
    <comment ref="M5" authorId="3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SONSTIGES</t>
        </r>
      </text>
    </comment>
    <comment ref="N5" authorId="1">
      <text>
        <r>
          <rPr>
            <b/>
            <sz val="8"/>
            <color indexed="81"/>
            <rFont val="Tahoma"/>
            <family val="2"/>
          </rPr>
          <t xml:space="preserve">Sonstiges spezifiziert, zB:
</t>
        </r>
        <r>
          <rPr>
            <sz val="8"/>
            <color indexed="81"/>
            <rFont val="Tahoma"/>
            <family val="2"/>
          </rPr>
          <t>-Schulbesuch
-Wehrdienst/(Zivildienst)
-etc.</t>
        </r>
      </text>
    </comment>
    <comment ref="P5" authorId="1">
      <text>
        <r>
          <rPr>
            <b/>
            <sz val="8"/>
            <color indexed="81"/>
            <rFont val="Tahoma"/>
            <family val="2"/>
          </rPr>
          <t xml:space="preserve">UNTERNEHMENSPARTNER 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R5" authorId="1">
      <text>
        <r>
          <rPr>
            <b/>
            <sz val="8"/>
            <color indexed="81"/>
            <rFont val="Tahoma"/>
            <family val="2"/>
          </rPr>
          <t>UNTERNEHMEN 
kein Partner</t>
        </r>
        <r>
          <rPr>
            <sz val="8"/>
            <color indexed="81"/>
            <rFont val="Tahoma"/>
            <family val="2"/>
          </rPr>
          <t xml:space="preserve"> (inkl. Selbständige)</t>
        </r>
      </text>
    </comment>
    <comment ref="S5" authorId="1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 (inkl. Studierende)</t>
        </r>
      </text>
    </comment>
    <comment ref="T5" authorId="1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U5" authorId="1">
      <text>
        <r>
          <rPr>
            <b/>
            <sz val="8"/>
            <color indexed="81"/>
            <rFont val="Tahoma"/>
            <family val="2"/>
          </rPr>
          <t>Sonstiges spezifiziert, zB:
-</t>
        </r>
        <r>
          <rPr>
            <sz val="8"/>
            <color indexed="81"/>
            <rFont val="Tahoma"/>
            <family val="2"/>
          </rPr>
          <t>Schulbesuch
- Wehrdienst/(Zivildienst)
-etc.</t>
        </r>
      </text>
    </comment>
  </commentList>
</comments>
</file>

<file path=xl/comments8.xml><?xml version="1.0" encoding="utf-8"?>
<comments xmlns="http://schemas.openxmlformats.org/spreadsheetml/2006/main">
  <authors>
    <author>TRA</author>
    <author>Reingard Repp</author>
  </authors>
  <commentList>
    <comment ref="H4" authorId="0">
      <text>
        <r>
          <rPr>
            <b/>
            <sz val="10"/>
            <color indexed="81"/>
            <rFont val="Tahoma"/>
            <family val="2"/>
          </rPr>
          <t>Projektkosten (Zentrum) in EUR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Finanzierung/Förderung für das Zentrum in EUR</t>
        </r>
      </text>
    </comment>
    <comment ref="H24" authorId="1">
      <text>
        <r>
          <rPr>
            <sz val="9"/>
            <color indexed="81"/>
            <rFont val="Tahoma"/>
            <family val="2"/>
          </rPr>
          <t xml:space="preserve">Zielgröße kann abweichen, da in der Target Value-Tabelle (X.) nur Ist-Werte der jeweiligen Berichtsperiode einzutragen sind.
</t>
        </r>
      </text>
    </comment>
    <comment ref="I25" authorId="1">
      <text>
        <r>
          <rPr>
            <sz val="9"/>
            <color indexed="12"/>
            <rFont val="Tahoma"/>
            <family val="2"/>
          </rPr>
          <t>Ist-Wert der jeweiligen Berichtsperiode =Zielgröße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TRA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Förderungsjahr</t>
        </r>
      </text>
    </comment>
  </commentList>
</comments>
</file>

<file path=xl/sharedStrings.xml><?xml version="1.0" encoding="utf-8"?>
<sst xmlns="http://schemas.openxmlformats.org/spreadsheetml/2006/main" count="742" uniqueCount="431">
  <si>
    <t>Duration (First funding period):</t>
  </si>
  <si>
    <t>from:</t>
  </si>
  <si>
    <t>DD.MM.YYYY</t>
  </si>
  <si>
    <t>to:</t>
  </si>
  <si>
    <t>Total</t>
  </si>
  <si>
    <t>SF</t>
  </si>
  <si>
    <t>MF</t>
  </si>
  <si>
    <t xml:space="preserve">Start </t>
  </si>
  <si>
    <t>Check sum
(100%)</t>
  </si>
  <si>
    <t>Area 1</t>
  </si>
  <si>
    <t>&gt;Project title&lt;</t>
  </si>
  <si>
    <t>Area 2</t>
  </si>
  <si>
    <t>Area 3</t>
  </si>
  <si>
    <t>Area 4</t>
  </si>
  <si>
    <t>Area 5</t>
  </si>
  <si>
    <t>share of total costs [%]</t>
  </si>
  <si>
    <t xml:space="preserve">Single firm projects  </t>
  </si>
  <si>
    <t>ST</t>
  </si>
  <si>
    <t>4 Years</t>
  </si>
  <si>
    <t xml:space="preserve">Pure (100%) Strategic Projects </t>
  </si>
  <si>
    <t xml:space="preserve">Strategic projects </t>
  </si>
  <si>
    <t>Scientific Partners (alphabetical order, EN)</t>
  </si>
  <si>
    <t>N°</t>
  </si>
  <si>
    <t>Department</t>
  </si>
  <si>
    <t>Contact person</t>
  </si>
  <si>
    <t>State</t>
  </si>
  <si>
    <t>First Name</t>
  </si>
  <si>
    <t>University / Research Institution</t>
  </si>
  <si>
    <t>Company Partners (alphabetical order, EN)</t>
  </si>
  <si>
    <t>Name of Company Partner</t>
  </si>
  <si>
    <t>Associated Partners (alphabetical order, EN)</t>
  </si>
  <si>
    <t>Name of Organisation</t>
  </si>
  <si>
    <t>male</t>
  </si>
  <si>
    <t>female</t>
  </si>
  <si>
    <t>Abbreviations</t>
  </si>
  <si>
    <t>Key Researcher</t>
  </si>
  <si>
    <t>Funding Period</t>
  </si>
  <si>
    <t>Content:</t>
  </si>
  <si>
    <t>I.</t>
  </si>
  <si>
    <t>II.</t>
  </si>
  <si>
    <t>III.</t>
  </si>
  <si>
    <t>IV.</t>
  </si>
  <si>
    <t>V.</t>
  </si>
  <si>
    <t>Target Values</t>
  </si>
  <si>
    <t>PLAN- Application</t>
  </si>
  <si>
    <t>1st funding period
Year 1-4</t>
  </si>
  <si>
    <t>• thereof number of contributions in scientific papers with peer review</t>
  </si>
  <si>
    <t>• thereof number of contributions at conferences with peer-review</t>
  </si>
  <si>
    <t>Share of strategic research projects in entire research programme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</si>
  <si>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</si>
  <si>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</si>
  <si>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</si>
  <si>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</si>
  <si>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</si>
  <si>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international company partners</t>
  </si>
  <si>
    <t>Department/ Institute</t>
  </si>
  <si>
    <t>Name of Scientific Partner (organisation)</t>
  </si>
  <si>
    <t>• thereof by centre staff</t>
  </si>
  <si>
    <t>Number of patents</t>
  </si>
  <si>
    <t>Number of PhD thesis in total</t>
  </si>
  <si>
    <t>Number of master thesis (Diplom-/Masterarbeiten) in total</t>
  </si>
  <si>
    <t>Total number of FTE at the centre in its full configuration</t>
  </si>
  <si>
    <t>• thereof international scientific partners (at organisation level)</t>
  </si>
  <si>
    <t>Total number of Company Partners</t>
  </si>
  <si>
    <t>• thereof number of co-publications between science and industry</t>
  </si>
  <si>
    <t>• from assignment by companies</t>
  </si>
  <si>
    <t>thereof  international SP (only organisations)</t>
  </si>
  <si>
    <t>thereof international AP (only organisations)</t>
  </si>
  <si>
    <t xml:space="preserve">  therof international CP</t>
  </si>
  <si>
    <t>Total number of Associated Partners</t>
  </si>
  <si>
    <t xml:space="preserve">Indicators related to science </t>
  </si>
  <si>
    <t>Indicators related to industry</t>
  </si>
  <si>
    <t>Non Comet Area (Non-K)</t>
  </si>
  <si>
    <t xml:space="preserve"> International Integration </t>
  </si>
  <si>
    <t>Human resources</t>
  </si>
  <si>
    <t>Number of internships</t>
  </si>
  <si>
    <t>Number of partications of the centre in international projects (e.g. EU/Horizon 2020-projects,...)</t>
  </si>
  <si>
    <t>• as a coordinator</t>
  </si>
  <si>
    <t>• as a partner</t>
  </si>
  <si>
    <r>
      <t>Total number of publications in relevant journals</t>
    </r>
    <r>
      <rPr>
        <i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(incl. published conference papers, books/ book contributions)</t>
    </r>
  </si>
  <si>
    <t>• thereof share of female scientists (FTE)</t>
  </si>
  <si>
    <t>Total number of scientists at the centre  (FTE)</t>
  </si>
  <si>
    <t xml:space="preserve">      • thereof share of administrative staff (FTE) </t>
  </si>
  <si>
    <t>VI.</t>
  </si>
  <si>
    <t xml:space="preserve">     Total number of Scientific Partners (only organisations)</t>
  </si>
  <si>
    <t xml:space="preserve">Number of outgoing research stays </t>
  </si>
  <si>
    <t>• from international sources (e.g. EU-programme/Horizon2020, ....)</t>
  </si>
  <si>
    <t>additional funded projects beside COMET</t>
  </si>
  <si>
    <t>Last Name</t>
  </si>
  <si>
    <t>Number of other IPR i.e. trademark rights, registered company name, registered design, copyrights</t>
  </si>
  <si>
    <t>Number of prototypes</t>
  </si>
  <si>
    <t>Number of spin-offs initiated by the research programme</t>
  </si>
  <si>
    <t>Number of planned additional scientific partners (at organisation level)</t>
  </si>
  <si>
    <t>Number of planned additional company partners</t>
  </si>
  <si>
    <t xml:space="preserve">Centre specific indicators </t>
  </si>
  <si>
    <t>…</t>
  </si>
  <si>
    <t xml:space="preserve">Number of bachelor thesis </t>
  </si>
  <si>
    <t>Number of habilitations</t>
  </si>
  <si>
    <t>Number of lectures hold by Centre staff</t>
  </si>
  <si>
    <t>Number of endowed professorships related to the centre</t>
  </si>
  <si>
    <t>Number of international associated partners</t>
  </si>
  <si>
    <t>Number of nominations in relevant international boards and commitees</t>
  </si>
  <si>
    <t xml:space="preserve">Quantitative Indicators/Target values
</t>
  </si>
  <si>
    <t xml:space="preserve"> Last Name</t>
  </si>
  <si>
    <t>Langtitel / Full Title:</t>
  </si>
  <si>
    <t>&gt; Titel des Zentrums &lt;</t>
  </si>
  <si>
    <t>Kurztitel / Short Title:</t>
  </si>
  <si>
    <t>&gt; Kurztitel des Zentrums &lt;</t>
  </si>
  <si>
    <t>FFG-Nr. / FFG Project No.:</t>
  </si>
  <si>
    <t xml:space="preserve">eCall-ID.: </t>
  </si>
  <si>
    <t>&gt; Antragsnummer im eCall &lt;</t>
  </si>
  <si>
    <t>von:</t>
  </si>
  <si>
    <t>TT.MM.JJJJ</t>
  </si>
  <si>
    <t>bis:</t>
  </si>
  <si>
    <t>Die folgenden Tabellen sind / the following tables are:</t>
  </si>
  <si>
    <t>Berichtszeitraum / Reporting period:</t>
  </si>
  <si>
    <t>1. Förderungsjahr / Year 1</t>
  </si>
  <si>
    <t>2. Förderungsjahr / Year 2</t>
  </si>
  <si>
    <t>3. Förderungsjahr / Year 3</t>
  </si>
  <si>
    <t>Version 1- 01.09.2014</t>
  </si>
  <si>
    <t>&gt; FFG-Projektnummer (lt. Förderungsvertrag)&lt;</t>
  </si>
  <si>
    <t>4. Förderungsjahr / Year 4</t>
  </si>
  <si>
    <t>Anzahl der Ausgründungen  des Zentrums, UP oder WP</t>
  </si>
  <si>
    <t>Anzahl der geplanten zusätzlichen UP gegenüber dem Antrag</t>
  </si>
  <si>
    <r>
      <t>Number of research stays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at the centre (incoming)</t>
    </r>
  </si>
  <si>
    <t>Anzahl der Forschungsaufenthalte am Zentrum mit einer Mindestdauer von 3 Monaten   (GastforscherInnen,..)</t>
  </si>
  <si>
    <t>Anzahl der forschungsbezogene Studenten- und Schülerpraktika am Zentrum  (z.B. FFG Talente-Praktika)</t>
  </si>
  <si>
    <t xml:space="preserve">Anzahl der Stiftungsprofessuren mit Bezug zum Zentrum  </t>
  </si>
  <si>
    <t xml:space="preserve">Anzahl der Beteiligungen des Zentrums an internationalen Projekten ( z.B. EU/Horizon 2020 etc.) </t>
  </si>
  <si>
    <t>Teilnahme als Koordinator</t>
  </si>
  <si>
    <t>Teilnahme als Partner</t>
  </si>
  <si>
    <r>
      <t>Number of international partners</t>
    </r>
    <r>
      <rPr>
        <sz val="10"/>
        <color indexed="10"/>
        <rFont val="Arial"/>
        <family val="2"/>
      </rPr>
      <t xml:space="preserve"> </t>
    </r>
  </si>
  <si>
    <t>Anzahl der internationalen Wissenschaftspartner</t>
  </si>
  <si>
    <t>Anzahl der internationalen Unternehmenspartner</t>
  </si>
  <si>
    <t xml:space="preserve">Anzahl der Nominierungen in relevanten internationalen Ausschüssen und Gremien  </t>
  </si>
  <si>
    <r>
      <t>• from national sources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(e.g. FWF, FFG, regional funds…)</t>
    </r>
  </si>
  <si>
    <t>Hinweis: Die Monitoringtabelle ist kumuliert zu befüllen. Graue Felder bitte nicht überschreiben.</t>
  </si>
  <si>
    <t>Projekte / Projects</t>
  </si>
  <si>
    <r>
      <t xml:space="preserve">Projektart
</t>
    </r>
    <r>
      <rPr>
        <b/>
        <sz val="9"/>
        <color indexed="9"/>
        <rFont val="Arial"/>
        <family val="2"/>
      </rPr>
      <t>Project Type</t>
    </r>
  </si>
  <si>
    <t>Gesamtkosten
Total Costs
 in €</t>
  </si>
  <si>
    <t>Number of Partners</t>
  </si>
  <si>
    <t>Status</t>
  </si>
  <si>
    <t>Forschungsart %
Research Categories %</t>
  </si>
  <si>
    <t>ST 
(in%)</t>
  </si>
  <si>
    <t>WP</t>
  </si>
  <si>
    <t>UP</t>
  </si>
  <si>
    <t>Ende
End</t>
  </si>
  <si>
    <t>GF (in %)
Fundamental Research</t>
  </si>
  <si>
    <t>IF (in %)
Industrial Research</t>
  </si>
  <si>
    <t>EE (in %)
Experimental 
Development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</si>
  <si>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</si>
  <si>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</si>
  <si>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</si>
  <si>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</si>
  <si>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</si>
  <si>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</si>
  <si>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</si>
  <si>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</si>
  <si>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</si>
  <si>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</si>
  <si>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</si>
  <si>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</si>
  <si>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</si>
  <si>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</si>
  <si>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</si>
  <si>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</si>
  <si>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</si>
  <si>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</si>
  <si>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</si>
  <si>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</si>
  <si>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</si>
  <si>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</si>
  <si>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</si>
  <si>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</si>
  <si>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</si>
  <si>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</si>
  <si>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</si>
  <si>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</si>
  <si>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</si>
  <si>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</si>
  <si>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</si>
  <si>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</si>
  <si>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</si>
  <si>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</si>
  <si>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</si>
  <si>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</si>
  <si>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</si>
  <si>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</si>
  <si>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</si>
  <si>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</si>
  <si>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</si>
  <si>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</si>
  <si>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</si>
  <si>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</si>
  <si>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</si>
  <si>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</si>
  <si>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</si>
  <si>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</si>
  <si>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</si>
  <si>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</si>
  <si>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Area x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</si>
  <si>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</si>
  <si>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</si>
  <si>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</si>
  <si>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</si>
  <si>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</si>
  <si>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</si>
  <si>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</si>
  <si>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</si>
  <si>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</si>
  <si>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</si>
  <si>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 xml:space="preserve">SF   </t>
  </si>
  <si>
    <t>Single Firm Projekt / Single Firm Project</t>
  </si>
  <si>
    <t>Multi Firm Projekt / Multi Firm Project</t>
  </si>
  <si>
    <t>in progress</t>
  </si>
  <si>
    <t>Strategisches Projekt / Strategic Project</t>
  </si>
  <si>
    <t>planned</t>
  </si>
  <si>
    <t>Wissenschaftlicher Partner / Scientific Partner</t>
  </si>
  <si>
    <t>cancelled</t>
  </si>
  <si>
    <t>Unternehmenspartner / Company Partner</t>
  </si>
  <si>
    <t>finished</t>
  </si>
  <si>
    <t>GF</t>
  </si>
  <si>
    <t>Grundlagenforschung / Fundamental Research</t>
  </si>
  <si>
    <t>IF</t>
  </si>
  <si>
    <t>Industrielle Forschung / Industrial Research</t>
  </si>
  <si>
    <t>EE</t>
  </si>
  <si>
    <t>Experimentelle Entwicklung / Experimental Development</t>
  </si>
  <si>
    <t>Patente / Patents</t>
  </si>
  <si>
    <t>Patentart
Type of patent</t>
  </si>
  <si>
    <t>Angemeldet von
Applicant</t>
  </si>
  <si>
    <t>Rechte bei
Patent holder</t>
  </si>
  <si>
    <t>N</t>
  </si>
  <si>
    <t>E</t>
  </si>
  <si>
    <t>I</t>
  </si>
  <si>
    <t>Angemeldet am
Patent applied</t>
  </si>
  <si>
    <t>Erteilt am
Patent granted</t>
  </si>
  <si>
    <t>Z</t>
  </si>
  <si>
    <t>S</t>
  </si>
  <si>
    <t>Lizenzinhaber
licence holder</t>
  </si>
  <si>
    <t>Lizenznehmer
licensee</t>
  </si>
  <si>
    <t>vergeben am</t>
  </si>
  <si>
    <t>National / Österreichisches Patentamt</t>
  </si>
  <si>
    <t>Europäisches Patentamt / European Patent Office</t>
  </si>
  <si>
    <t>International</t>
  </si>
  <si>
    <t>Zentrum / Centre</t>
  </si>
  <si>
    <t>Sonstige/Others</t>
  </si>
  <si>
    <r>
      <t xml:space="preserve">Publikationen
</t>
    </r>
    <r>
      <rPr>
        <b/>
        <sz val="12"/>
        <color indexed="9"/>
        <rFont val="Arial"/>
        <family val="2"/>
      </rPr>
      <t>Publications</t>
    </r>
  </si>
  <si>
    <t>AutorInnen
Author(s)</t>
  </si>
  <si>
    <t>Angestellt bei
Employed at</t>
  </si>
  <si>
    <t>Projekt-Nr.
Project-No.</t>
  </si>
  <si>
    <t>Titel des Beitrags
Title</t>
  </si>
  <si>
    <t>Erscheinungsdatum
Date of publication</t>
  </si>
  <si>
    <t>Zitierungen
(Citations)</t>
  </si>
  <si>
    <t>Ko-Publikation
Wissenschaft-Wirtschaft
Co-Publication
Science - Industry</t>
  </si>
  <si>
    <t>Fachzeitschriften (reviewed)
Reviewed Scientific Journals</t>
  </si>
  <si>
    <t>Fachzeitschriften
Scientific Journals</t>
  </si>
  <si>
    <t>Konferenzbeiträge (reviewed)
Reviewed Conference Papers</t>
  </si>
  <si>
    <t>Konferenzbeiträge
Conference Papers</t>
  </si>
  <si>
    <t>Bücher / Buchbeiträge
Books / Bookchapters</t>
  </si>
  <si>
    <t>Summe (Zielgröße)
Total (Target Value)</t>
  </si>
  <si>
    <t>Andere Publikationen
Other Publications</t>
  </si>
  <si>
    <t>Technische Reports
Technical Reports</t>
  </si>
  <si>
    <r>
      <t xml:space="preserve">Akademische Arbeiten
</t>
    </r>
    <r>
      <rPr>
        <b/>
        <sz val="12"/>
        <color indexed="9"/>
        <rFont val="Arial"/>
        <family val="2"/>
      </rPr>
      <t>PhD &amp; Master Thesis</t>
    </r>
  </si>
  <si>
    <t>AutorIn
Author</t>
  </si>
  <si>
    <t>Titel / Title</t>
  </si>
  <si>
    <t>Abgeschlossen am
Finished (date)</t>
  </si>
  <si>
    <t>Name</t>
  </si>
  <si>
    <t>männlich
male</t>
  </si>
  <si>
    <t>weiblich
female</t>
  </si>
  <si>
    <t>WV</t>
  </si>
  <si>
    <t>Dissertation / PhD Thesis</t>
  </si>
  <si>
    <t>Total (Target Value)</t>
  </si>
  <si>
    <t>Werkvertrag / Work for hire contract</t>
  </si>
  <si>
    <t>Senior Scientist</t>
  </si>
  <si>
    <t>Junior Scientist</t>
  </si>
  <si>
    <t xml:space="preserve">Person </t>
  </si>
  <si>
    <t>Vertragsverhältnis
Contract Type</t>
  </si>
  <si>
    <t>Beschäftigungs-ausmaß [VZÄ] /
Amount of employment [FTE]</t>
  </si>
  <si>
    <t>Eintrittsdatum
Joined the centre</t>
  </si>
  <si>
    <t>Kommt von
comes from</t>
  </si>
  <si>
    <t>Austrittsdatum
Left the centre</t>
  </si>
  <si>
    <t>Geht zu
goes to</t>
  </si>
  <si>
    <t>AZ</t>
  </si>
  <si>
    <t>U</t>
  </si>
  <si>
    <t>W</t>
  </si>
  <si>
    <t>S spezif.</t>
  </si>
  <si>
    <t>&gt; last Name, first Name, title &lt;</t>
  </si>
  <si>
    <t>Zentrumspersonal</t>
  </si>
  <si>
    <t>Angestellt am Zentrum / Employed at the centre</t>
  </si>
  <si>
    <t>Sonstiges (zB. Freier Diensvertrag) / Other (e.g. Freelance Service Contract)</t>
  </si>
  <si>
    <t>Unternehmenspartner / Company Partner, (inklusive Selbständige / including freelancer)</t>
  </si>
  <si>
    <t>Wissenschaftlicher Partner / Scientific Partner (inklusive Studierende/ including students)</t>
  </si>
  <si>
    <t xml:space="preserve">U </t>
  </si>
  <si>
    <t>Unternehmen - kein Partner des Zentrums / Company - not agreement partner, 
(inklusive Selbständige/ including freelancer)</t>
  </si>
  <si>
    <t>Wissenschaftliche Institution - kein Partner des Zentrums) / Research Institution - not agreement partner,
(inklusive Studierende / including students)</t>
  </si>
  <si>
    <t>Sonstiges / Other  (bitte zusätzlich spezifizieren: zB. Schulbesuch, Wehrdienst, etc. /e.g. Education, Military service, etc.)</t>
  </si>
  <si>
    <t>Abweichung vom Plan
deviation  ja/nein</t>
  </si>
  <si>
    <t>Fertigstellungs-
grad in %</t>
  </si>
  <si>
    <t>Lizenzen / Licenses</t>
  </si>
  <si>
    <t>Lizenzart
Type of Licence</t>
  </si>
  <si>
    <t>Art
Type of IP</t>
  </si>
  <si>
    <t>Angemeldet am
applied</t>
  </si>
  <si>
    <t>Genehmigt am
granted</t>
  </si>
  <si>
    <t>Summe Total</t>
  </si>
  <si>
    <t>Gesamt/
Total</t>
  </si>
  <si>
    <t>Köpfe</t>
  </si>
  <si>
    <t>VZÄ</t>
  </si>
  <si>
    <t>männlich</t>
  </si>
  <si>
    <t>weiblich</t>
  </si>
  <si>
    <t>gesamt</t>
  </si>
  <si>
    <t>Beschäftigungsart</t>
  </si>
  <si>
    <t>Vollbeschäftigt</t>
  </si>
  <si>
    <t>Teilzeit (&gt;50-90%)</t>
  </si>
  <si>
    <t>Teilzeit (50%)</t>
  </si>
  <si>
    <t>Teilzeit (&lt;50%)</t>
  </si>
  <si>
    <t>Elternteilzeit</t>
  </si>
  <si>
    <t>Geringfügig Beschäftigte</t>
  </si>
  <si>
    <t xml:space="preserve">Gesamt </t>
  </si>
  <si>
    <t>Altersgruppe</t>
  </si>
  <si>
    <t>Bis 25 Jahre</t>
  </si>
  <si>
    <t>26 - 35 Jahre</t>
  </si>
  <si>
    <t>36 - 45 Jahre</t>
  </si>
  <si>
    <t>46 - 55 Jahre</t>
  </si>
  <si>
    <t>56 und älter</t>
  </si>
  <si>
    <t>Gesamt</t>
  </si>
  <si>
    <t>Einkommensbänder (brutto)</t>
  </si>
  <si>
    <t>&lt;2.000 EUR</t>
  </si>
  <si>
    <t>2.001 bis 3.000 EUR</t>
  </si>
  <si>
    <t>3.001 bis 4.000 EUR</t>
  </si>
  <si>
    <t>4.001 bis 5.000 EUR</t>
  </si>
  <si>
    <t>über  5.000 EUR</t>
  </si>
  <si>
    <t>Beteiligung in Organen und Gremien</t>
  </si>
  <si>
    <t>Wissenschaftlicher Beirat</t>
  </si>
  <si>
    <t>Betriebsrat</t>
  </si>
  <si>
    <t>Share of 100% strategic projects</t>
  </si>
  <si>
    <t>Jahr 1
year 1</t>
  </si>
  <si>
    <t>Jahr 1-2
year 1-2</t>
  </si>
  <si>
    <t>Jahr 1-3
year 1-3</t>
  </si>
  <si>
    <t>Jahr 1-4
year 1-4</t>
  </si>
  <si>
    <t>Status : IST-Werte/ Actual values</t>
  </si>
  <si>
    <t>Publications</t>
  </si>
  <si>
    <t>Patents&amp;Licences</t>
  </si>
  <si>
    <t>Projects</t>
  </si>
  <si>
    <t>VII.</t>
  </si>
  <si>
    <t>VIII.</t>
  </si>
  <si>
    <t>X.</t>
  </si>
  <si>
    <t>Personalstrom</t>
  </si>
  <si>
    <t>HR&amp;Gender</t>
  </si>
  <si>
    <t>Anteil (in %) der administrativ Beschäftigten (inklusive Non-K Area)</t>
  </si>
  <si>
    <t>Anzahl der wissenschaftlich Beschäftigten am Zentrum inklusive Non-K-Area</t>
  </si>
  <si>
    <t>Anzahl der VZÄ am Zentrum inklusive Non-K-Area (siehe Tab. Personnel)</t>
  </si>
  <si>
    <r>
      <t xml:space="preserve">Non-K Projekte
</t>
    </r>
    <r>
      <rPr>
        <b/>
        <sz val="12"/>
        <color indexed="9"/>
        <rFont val="Arial"/>
        <family val="2"/>
      </rPr>
      <t>Additional funding beside COMET</t>
    </r>
  </si>
  <si>
    <t>Financing Organisation/ Company</t>
  </si>
  <si>
    <t>Förderungsprogramm
Funding programme</t>
  </si>
  <si>
    <t>Start</t>
  </si>
  <si>
    <t>Number of project partners</t>
  </si>
  <si>
    <t>Projektkosten [EUR] bzw Auftragssumme 
Total Costs in EUR (centre)</t>
  </si>
  <si>
    <t>Förderung [EUR]
Total funding in EUR 
(centre)</t>
  </si>
  <si>
    <t>Öffentlich finanzierte Projekte (national)
Other national funding (i.e. from scientific funds)</t>
  </si>
  <si>
    <t>Unternehmensaufträge (national &amp; international)
Assignments by companies</t>
  </si>
  <si>
    <t>Internationale Projekte (z.B. EU-Projekte)
International sources (i.e. EU-projects)</t>
  </si>
  <si>
    <t>Summe / Total (Target Value)</t>
  </si>
  <si>
    <t>XI.</t>
  </si>
  <si>
    <t>Non-K</t>
  </si>
  <si>
    <t>Anzahl an anderen Schutzrechten wie zB Markenschutz, Firmenname, registriertes Design, Copyrights…</t>
  </si>
  <si>
    <t>Anzahl der geplanten zusätzlichen WP gegenüber dem Antrag während der Projektlaufzeit</t>
  </si>
  <si>
    <t>Anzahl an Prototypen, die entweder nach Projektende zerstört werden oder weiter in F&amp;E genutzt werden.</t>
  </si>
  <si>
    <t>durch Zentrums-MA</t>
  </si>
  <si>
    <t>durch UP-MA</t>
  </si>
  <si>
    <t>durch WP-MA</t>
  </si>
  <si>
    <t>geplante Laufzeit
planned duration</t>
  </si>
  <si>
    <t xml:space="preserve">Laufzeit aktuell
current duration </t>
  </si>
  <si>
    <t>Diplom- und Masterarbeiten / Diploma and Master Thesis</t>
  </si>
  <si>
    <t>Total (optional Target Value)</t>
  </si>
  <si>
    <t>Habilitationen / Habilitations</t>
  </si>
  <si>
    <t>Bachelorarbeiten / Bachelor Thesis</t>
  </si>
  <si>
    <t>durchgeführt bei/ carried out at</t>
  </si>
  <si>
    <t>Administration</t>
  </si>
  <si>
    <t>Technicians</t>
  </si>
  <si>
    <t>Scientists</t>
  </si>
  <si>
    <t>Year 4</t>
  </si>
  <si>
    <t>Year 3</t>
  </si>
  <si>
    <t>Year 2</t>
  </si>
  <si>
    <t>Year 1</t>
  </si>
  <si>
    <r>
      <t xml:space="preserve">Employees at the centre
</t>
    </r>
    <r>
      <rPr>
        <b/>
        <sz val="12"/>
        <rFont val="Arial"/>
        <family val="2"/>
      </rPr>
      <t>(full time equivalents only COMET)</t>
    </r>
  </si>
  <si>
    <r>
      <t xml:space="preserve">Employees at the centre
</t>
    </r>
    <r>
      <rPr>
        <b/>
        <sz val="12"/>
        <rFont val="Arial"/>
        <family val="2"/>
      </rPr>
      <t>(headcount only COMET )</t>
    </r>
  </si>
  <si>
    <t xml:space="preserve">Employees at the centre - only COMET funded Area 
</t>
  </si>
  <si>
    <r>
      <t xml:space="preserve">Employees at the centre
</t>
    </r>
    <r>
      <rPr>
        <b/>
        <sz val="12"/>
        <rFont val="Arial"/>
        <family val="2"/>
      </rPr>
      <t>(full time equivalents incl. Non-K)</t>
    </r>
  </si>
  <si>
    <r>
      <t xml:space="preserve">Employees at the centre
</t>
    </r>
    <r>
      <rPr>
        <b/>
        <sz val="12"/>
        <rFont val="Arial"/>
        <family val="2"/>
      </rPr>
      <t>(headcount incl. Non-K)</t>
    </r>
  </si>
  <si>
    <t xml:space="preserve">Employees at the centre including not COMET funded area 
</t>
  </si>
  <si>
    <t>Personalleistungen UP (in-kind)
personnel contributions  CP (in-kind)</t>
  </si>
  <si>
    <t xml:space="preserve">Personnel contributions of partners- only COMET funded Area </t>
  </si>
  <si>
    <r>
      <t xml:space="preserve">Personalleistungen Partner
</t>
    </r>
    <r>
      <rPr>
        <b/>
        <sz val="11"/>
        <rFont val="Arial"/>
        <family val="2"/>
      </rPr>
      <t>personnel (partners) (headcount)</t>
    </r>
  </si>
  <si>
    <r>
      <t xml:space="preserve">Personalleistungen Partner
</t>
    </r>
    <r>
      <rPr>
        <b/>
        <sz val="11"/>
        <rFont val="Arial"/>
        <family val="2"/>
      </rPr>
      <t>personnel (partners) (full time equivalents)</t>
    </r>
  </si>
  <si>
    <t>Boards+ Gremien</t>
  </si>
  <si>
    <t>In Arbeit/ STARTDATUM
In progress (start date)</t>
  </si>
  <si>
    <t>Provinces (AT)</t>
  </si>
  <si>
    <t>HJB</t>
  </si>
  <si>
    <t>JB</t>
  </si>
  <si>
    <t>Aufsichtsrat, Vorstand</t>
  </si>
  <si>
    <t>Personalleistungen WP (gesamt)
personnel contribution SP (in total)</t>
  </si>
  <si>
    <t>Wiss. Beschäftigte am Zentrum/ scientific employees at the centre</t>
  </si>
  <si>
    <t>Anzahl an internationalen Partnern</t>
  </si>
  <si>
    <t>Anzahl der internationalen Partner (UP und WP) gesamt am Zentrum.</t>
  </si>
  <si>
    <t>Anteil Forscherinnen in % (inklusive Non-K-Area)</t>
  </si>
  <si>
    <t xml:space="preserve"> Monitoringteil zum Bericht / Monitoring Tables</t>
  </si>
  <si>
    <t>Akademic Works</t>
  </si>
  <si>
    <t>List of Partners</t>
  </si>
  <si>
    <t>Personnel</t>
  </si>
  <si>
    <r>
      <rPr>
        <b/>
        <i/>
        <sz val="12"/>
        <color theme="0"/>
        <rFont val="Arial"/>
        <family val="2"/>
      </rPr>
      <t>optional:</t>
    </r>
    <r>
      <rPr>
        <b/>
        <sz val="16"/>
        <color theme="0"/>
        <rFont val="Arial"/>
        <family val="2"/>
      </rPr>
      <t xml:space="preserve"> 
Sonstige Schutzrechte/ other IPR
</t>
    </r>
  </si>
  <si>
    <t>NEU Explanations</t>
  </si>
  <si>
    <t>Gesamtanzahl an Publikationen während der Projektlaufzeit dem COMET-Forschungsprogramm  zuordenbar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</si>
  <si>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</si>
  <si>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</si>
  <si>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davon Anzahl der Publikationen, die eine Ko-Autorenschaft zwischen mind. einem WP/Zentrum und einem UP aufweisen (AutorIn genannt, nicht nur Danksagung)</t>
  </si>
  <si>
    <t>Kostenanteil der strategischen Forschungsprojekte am gesamten COMET-Forschungsprogramm in % (siehe Tabelle list of projects)</t>
  </si>
  <si>
    <t>Kostenanteil der 100%igen strategischen Forschungsprojekte am gesamten COMET-Forschungsprogramm in % (siehe Tabelle list of projects)</t>
  </si>
  <si>
    <r>
      <t xml:space="preserve">Anzahl der </t>
    </r>
    <r>
      <rPr>
        <u/>
        <sz val="8"/>
        <rFont val="Arial"/>
        <family val="2"/>
      </rPr>
      <t>angemeldeten</t>
    </r>
    <r>
      <rPr>
        <sz val="8"/>
        <rFont val="Arial"/>
        <family val="2"/>
      </rPr>
      <t xml:space="preserve"> Patente während der Projektlaufzeit dem COMET-Forschungsprogramm zuordenbar</t>
    </r>
  </si>
  <si>
    <r>
      <t xml:space="preserve">Anzahl der </t>
    </r>
    <r>
      <rPr>
        <u/>
        <sz val="8"/>
        <rFont val="Arial"/>
        <family val="2"/>
      </rPr>
      <t xml:space="preserve">vergebenen </t>
    </r>
    <r>
      <rPr>
        <sz val="8"/>
        <rFont val="Arial"/>
        <family val="2"/>
      </rPr>
      <t>Lizenzen während der Projektlaufzeit dem COMET-Forschungsprogramm zuordenbar</t>
    </r>
  </si>
  <si>
    <t>Anzahl der abgeschlossenen und laufenden Dissertationen dem COMET- Forschungsprogramm zuordenbar</t>
  </si>
  <si>
    <t>Anzahl der abgeschlossenen und laufenden Diplom/Masterarbeiten dem COMET- Forschungsprogramm zuordenbar</t>
  </si>
  <si>
    <t>Anzahl der abgeschlossenen und laufenden Bachelorarbeiten dem COMET- Forschungsprogramm zuordenbar</t>
  </si>
  <si>
    <t>Anzahl der abgeschlossenen und laufenden Habilitationen  am Zentrum</t>
  </si>
  <si>
    <t>Anzahl der Forschungsaufenthalte der ZentrumsmitarbeiterInnen ausserhalb des Zentrums mit einer Mindestdauer von 3 Monaten</t>
  </si>
  <si>
    <t xml:space="preserve">Anzahl an Lehrveranstaltungen (z.B. Seminare, Vorlesungen) durch MitarbeiterInnen der Zentrums </t>
  </si>
  <si>
    <t>Gesamtkosten der zusätzlich akquirierten  Projekte  außerhalb von COMET (IST-Werte eintragen)</t>
  </si>
  <si>
    <t xml:space="preserve">  IST-WERT Projektkosten/ Actual Total Costs (centre) für Berichtszeitraum</t>
  </si>
  <si>
    <t>K1-Centres 4th Call</t>
  </si>
  <si>
    <t>Kostenanteil Zentrum im Berichtszeitraum (IST-Werte eintragen)</t>
  </si>
  <si>
    <t>Auftragssumme durch Unternehmensaufträge in Berichtszeitraum (IST-Werte eintragen)</t>
  </si>
  <si>
    <t>Kostenanteil Zentrum in Berichtszeitraum (IST-Werte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</si>
</sst>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yy;@"/>
    <numFmt numFmtId="166" formatCode="_-[$€]\ * #,##0.00_-;\-[$€]\ * #,##0.00_-;_-[$€]\ * &quot;-&quot;??_-;_-@_-"/>
    <numFmt numFmtId="167" formatCode="#,##0\ &quot;€&quot;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10"/>
      <color indexed="56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rgb="FF0000FF"/>
      <name val="Arial"/>
      <family val="2"/>
    </font>
    <font>
      <b/>
      <i/>
      <sz val="10"/>
      <color indexed="9"/>
      <name val="Arial"/>
      <family val="2"/>
    </font>
    <font>
      <b/>
      <sz val="9"/>
      <color indexed="81"/>
      <name val="Tahoma"/>
      <family val="2"/>
    </font>
    <font>
      <i/>
      <sz val="11"/>
      <color indexed="9"/>
      <name val="Arial"/>
      <family val="2"/>
    </font>
    <font>
      <u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1"/>
      <name val="Tahoma"/>
      <family val="2"/>
    </font>
    <font>
      <b/>
      <sz val="11"/>
      <color theme="0"/>
      <name val="Arial"/>
      <family val="2"/>
    </font>
    <font>
      <u/>
      <sz val="1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u/>
      <sz val="8"/>
      <name val="Arial"/>
      <family val="2"/>
    </font>
    <font>
      <sz val="9"/>
      <color indexed="1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6CA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fgColor auto="1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D4FB"/>
        <bgColor indexed="64"/>
      </patternFill>
    </fill>
  </fills>
  <borders count="1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</borders>
  <cellStyleXfs count="5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2" applyNumberFormat="0" applyAlignment="0" applyProtection="0"/>
    <xf numFmtId="0" fontId="25" fillId="21" borderId="3" applyNumberFormat="0" applyAlignment="0" applyProtection="0"/>
    <xf numFmtId="166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0" borderId="8" applyNumberFormat="0" applyFill="0" applyAlignment="0" applyProtection="0"/>
    <xf numFmtId="0" fontId="7" fillId="22" borderId="9" applyNumberFormat="0" applyAlignment="0" applyProtection="0"/>
    <xf numFmtId="0" fontId="33" fillId="20" borderId="1" applyNumberFormat="0" applyAlignment="0" applyProtection="0"/>
    <xf numFmtId="0" fontId="7" fillId="0" borderId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</cellStyleXfs>
  <cellXfs count="820">
    <xf numFmtId="0" fontId="0" fillId="0" borderId="0" xfId="0"/>
    <xf numFmtId="0" fontId="0" fillId="0" borderId="0" xfId="0" applyBorder="1"/>
    <xf numFmtId="0" fontId="11" fillId="0" borderId="0" xfId="0" applyFont="1"/>
    <xf numFmtId="0" fontId="0" fillId="0" borderId="0" xfId="0" applyFill="1"/>
    <xf numFmtId="0" fontId="13" fillId="0" borderId="0" xfId="0" applyFont="1" applyBorder="1" applyAlignment="1"/>
    <xf numFmtId="0" fontId="1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23" borderId="17" xfId="0" applyFont="1" applyFill="1" applyBorder="1"/>
    <xf numFmtId="0" fontId="15" fillId="23" borderId="18" xfId="0" applyFont="1" applyFill="1" applyBorder="1"/>
    <xf numFmtId="0" fontId="16" fillId="23" borderId="18" xfId="0" applyFont="1" applyFill="1" applyBorder="1"/>
    <xf numFmtId="0" fontId="16" fillId="23" borderId="14" xfId="0" applyFont="1" applyFill="1" applyBorder="1"/>
    <xf numFmtId="0" fontId="11" fillId="0" borderId="0" xfId="0" applyFont="1" applyFill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8" fillId="25" borderId="60" xfId="0" applyFont="1" applyFill="1" applyBorder="1" applyAlignment="1">
      <alignment horizontal="center" vertical="center" wrapText="1"/>
    </xf>
    <xf numFmtId="0" fontId="8" fillId="25" borderId="71" xfId="0" applyFont="1" applyFill="1" applyBorder="1" applyAlignment="1">
      <alignment horizontal="center" vertical="center" wrapText="1"/>
    </xf>
    <xf numFmtId="0" fontId="44" fillId="0" borderId="0" xfId="0" applyFont="1"/>
    <xf numFmtId="0" fontId="3" fillId="0" borderId="0" xfId="0" applyFont="1" applyBorder="1"/>
    <xf numFmtId="0" fontId="3" fillId="24" borderId="58" xfId="0" applyFont="1" applyFill="1" applyBorder="1"/>
    <xf numFmtId="0" fontId="3" fillId="24" borderId="78" xfId="0" applyFont="1" applyFill="1" applyBorder="1"/>
    <xf numFmtId="0" fontId="3" fillId="24" borderId="74" xfId="0" applyFont="1" applyFill="1" applyBorder="1" applyAlignment="1">
      <alignment wrapText="1"/>
    </xf>
    <xf numFmtId="0" fontId="48" fillId="26" borderId="60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/>
    <xf numFmtId="0" fontId="5" fillId="26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25" borderId="30" xfId="0" applyFont="1" applyFill="1" applyBorder="1" applyAlignment="1">
      <alignment horizontal="center" vertical="center"/>
    </xf>
    <xf numFmtId="0" fontId="8" fillId="25" borderId="36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3" xfId="0" applyFill="1" applyBorder="1"/>
    <xf numFmtId="0" fontId="4" fillId="0" borderId="0" xfId="0" applyFont="1" applyFill="1" applyBorder="1"/>
    <xf numFmtId="0" fontId="51" fillId="0" borderId="0" xfId="0" applyFont="1" applyBorder="1"/>
    <xf numFmtId="0" fontId="50" fillId="0" borderId="0" xfId="0" applyFont="1" applyBorder="1"/>
    <xf numFmtId="0" fontId="3" fillId="0" borderId="0" xfId="0" applyFont="1" applyBorder="1" applyAlignment="1"/>
    <xf numFmtId="0" fontId="9" fillId="0" borderId="0" xfId="0" applyFont="1"/>
    <xf numFmtId="0" fontId="52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/>
    </xf>
    <xf numFmtId="0" fontId="53" fillId="0" borderId="0" xfId="0" applyFont="1" applyBorder="1"/>
    <xf numFmtId="0" fontId="52" fillId="0" borderId="0" xfId="0" applyFont="1" applyBorder="1"/>
    <xf numFmtId="0" fontId="13" fillId="0" borderId="0" xfId="0" applyFont="1" applyAlignment="1">
      <alignment horizontal="left"/>
    </xf>
    <xf numFmtId="0" fontId="0" fillId="0" borderId="0" xfId="0" applyBorder="1" applyAlignment="1"/>
    <xf numFmtId="0" fontId="6" fillId="29" borderId="21" xfId="0" applyFont="1" applyFill="1" applyBorder="1" applyAlignment="1"/>
    <xf numFmtId="0" fontId="6" fillId="29" borderId="46" xfId="0" applyFont="1" applyFill="1" applyBorder="1" applyAlignment="1"/>
    <xf numFmtId="0" fontId="6" fillId="26" borderId="21" xfId="0" applyFont="1" applyFill="1" applyBorder="1" applyAlignment="1"/>
    <xf numFmtId="0" fontId="3" fillId="0" borderId="0" xfId="49"/>
    <xf numFmtId="0" fontId="3" fillId="0" borderId="46" xfId="48" applyFont="1" applyFill="1" applyBorder="1" applyAlignment="1">
      <alignment horizontal="left" wrapText="1"/>
    </xf>
    <xf numFmtId="0" fontId="4" fillId="0" borderId="85" xfId="48" applyFont="1" applyBorder="1" applyAlignment="1">
      <alignment horizontal="center"/>
    </xf>
    <xf numFmtId="0" fontId="3" fillId="0" borderId="47" xfId="48" applyFont="1" applyFill="1" applyBorder="1" applyAlignment="1">
      <alignment horizontal="left" wrapText="1" indent="2"/>
    </xf>
    <xf numFmtId="0" fontId="4" fillId="0" borderId="21" xfId="48" applyFont="1" applyBorder="1" applyAlignment="1">
      <alignment horizontal="center"/>
    </xf>
    <xf numFmtId="0" fontId="39" fillId="0" borderId="21" xfId="48" applyFont="1" applyBorder="1" applyAlignment="1">
      <alignment horizontal="center"/>
    </xf>
    <xf numFmtId="0" fontId="3" fillId="0" borderId="19" xfId="48" applyFont="1" applyFill="1" applyBorder="1" applyAlignment="1">
      <alignment horizontal="left" wrapText="1"/>
    </xf>
    <xf numFmtId="0" fontId="4" fillId="0" borderId="21" xfId="48" applyFont="1" applyFill="1" applyBorder="1" applyAlignment="1">
      <alignment horizontal="center"/>
    </xf>
    <xf numFmtId="0" fontId="47" fillId="0" borderId="19" xfId="48" applyFont="1" applyFill="1" applyBorder="1" applyAlignment="1">
      <alignment wrapText="1"/>
    </xf>
    <xf numFmtId="0" fontId="4" fillId="0" borderId="21" xfId="48" applyFont="1" applyFill="1" applyBorder="1" applyAlignment="1">
      <alignment horizontal="center" wrapText="1"/>
    </xf>
    <xf numFmtId="0" fontId="3" fillId="0" borderId="46" xfId="48" applyFont="1" applyFill="1" applyBorder="1" applyAlignment="1">
      <alignment wrapText="1"/>
    </xf>
    <xf numFmtId="0" fontId="3" fillId="0" borderId="19" xfId="48" applyFont="1" applyFill="1" applyBorder="1" applyAlignment="1">
      <alignment wrapText="1"/>
    </xf>
    <xf numFmtId="0" fontId="47" fillId="24" borderId="19" xfId="48" applyFont="1" applyFill="1" applyBorder="1" applyAlignment="1">
      <alignment wrapText="1"/>
    </xf>
    <xf numFmtId="0" fontId="4" fillId="24" borderId="21" xfId="48" applyFont="1" applyFill="1" applyBorder="1" applyAlignment="1">
      <alignment horizontal="center" wrapText="1"/>
    </xf>
    <xf numFmtId="0" fontId="47" fillId="24" borderId="19" xfId="48" applyFont="1" applyFill="1" applyBorder="1" applyAlignment="1">
      <alignment horizontal="left" wrapText="1"/>
    </xf>
    <xf numFmtId="0" fontId="4" fillId="24" borderId="21" xfId="48" applyFont="1" applyFill="1" applyBorder="1" applyAlignment="1">
      <alignment horizontal="center"/>
    </xf>
    <xf numFmtId="0" fontId="3" fillId="0" borderId="47" xfId="48" applyFont="1" applyFill="1" applyBorder="1" applyAlignment="1">
      <alignment horizontal="left" wrapText="1"/>
    </xf>
    <xf numFmtId="0" fontId="45" fillId="0" borderId="86" xfId="48" applyFont="1" applyFill="1" applyBorder="1" applyAlignment="1">
      <alignment horizontal="center"/>
    </xf>
    <xf numFmtId="0" fontId="4" fillId="24" borderId="23" xfId="48" applyFont="1" applyFill="1" applyBorder="1" applyAlignment="1">
      <alignment horizontal="center" wrapText="1"/>
    </xf>
    <xf numFmtId="0" fontId="3" fillId="0" borderId="19" xfId="48" applyFont="1" applyFill="1" applyBorder="1" applyAlignment="1">
      <alignment horizontal="left" wrapText="1" indent="2"/>
    </xf>
    <xf numFmtId="0" fontId="41" fillId="0" borderId="21" xfId="48" applyFont="1" applyBorder="1" applyAlignment="1">
      <alignment horizontal="center"/>
    </xf>
    <xf numFmtId="0" fontId="4" fillId="0" borderId="86" xfId="48" applyFont="1" applyBorder="1" applyAlignment="1">
      <alignment horizontal="center"/>
    </xf>
    <xf numFmtId="0" fontId="4" fillId="24" borderId="86" xfId="48" applyFont="1" applyFill="1" applyBorder="1" applyAlignment="1">
      <alignment horizontal="center"/>
    </xf>
    <xf numFmtId="0" fontId="3" fillId="0" borderId="47" xfId="48" applyFont="1" applyFill="1" applyBorder="1" applyAlignment="1">
      <alignment wrapText="1"/>
    </xf>
    <xf numFmtId="0" fontId="43" fillId="0" borderId="21" xfId="48" applyFont="1" applyBorder="1" applyAlignment="1">
      <alignment horizontal="center"/>
    </xf>
    <xf numFmtId="0" fontId="5" fillId="26" borderId="21" xfId="48" applyFont="1" applyFill="1" applyBorder="1" applyAlignment="1">
      <alignment horizontal="left" wrapText="1"/>
    </xf>
    <xf numFmtId="0" fontId="58" fillId="0" borderId="0" xfId="0" quotePrefix="1" applyFont="1" applyAlignment="1">
      <alignment horizontal="left"/>
    </xf>
    <xf numFmtId="49" fontId="5" fillId="24" borderId="0" xfId="50" applyNumberFormat="1" applyFont="1" applyFill="1" applyBorder="1"/>
    <xf numFmtId="0" fontId="3" fillId="24" borderId="0" xfId="50" applyFill="1" applyBorder="1"/>
    <xf numFmtId="14" fontId="5" fillId="24" borderId="0" xfId="50" applyNumberFormat="1" applyFont="1" applyFill="1" applyBorder="1"/>
    <xf numFmtId="0" fontId="5" fillId="24" borderId="0" xfId="50" applyFont="1" applyFill="1" applyBorder="1"/>
    <xf numFmtId="0" fontId="5" fillId="24" borderId="0" xfId="50" applyFont="1" applyFill="1" applyBorder="1" applyAlignment="1">
      <alignment horizontal="right"/>
    </xf>
    <xf numFmtId="0" fontId="3" fillId="24" borderId="0" xfId="50" applyFill="1"/>
    <xf numFmtId="49" fontId="3" fillId="0" borderId="0" xfId="50" applyNumberFormat="1" applyFont="1" applyBorder="1"/>
    <xf numFmtId="0" fontId="3" fillId="0" borderId="0" xfId="50" applyFont="1" applyBorder="1"/>
    <xf numFmtId="0" fontId="3" fillId="0" borderId="0" xfId="50" applyFont="1" applyBorder="1" applyAlignment="1"/>
    <xf numFmtId="0" fontId="3" fillId="0" borderId="0" xfId="50" applyFont="1"/>
    <xf numFmtId="0" fontId="3" fillId="25" borderId="0" xfId="50" applyFill="1"/>
    <xf numFmtId="0" fontId="3" fillId="0" borderId="0" xfId="50"/>
    <xf numFmtId="0" fontId="8" fillId="25" borderId="41" xfId="50" applyFont="1" applyFill="1" applyBorder="1" applyAlignment="1">
      <alignment horizontal="center" vertical="center" wrapText="1"/>
    </xf>
    <xf numFmtId="0" fontId="8" fillId="25" borderId="42" xfId="50" applyFont="1" applyFill="1" applyBorder="1" applyAlignment="1">
      <alignment horizontal="center" vertical="center" wrapText="1"/>
    </xf>
    <xf numFmtId="0" fontId="8" fillId="25" borderId="51" xfId="50" applyFont="1" applyFill="1" applyBorder="1" applyAlignment="1">
      <alignment horizontal="center" vertical="center" wrapText="1"/>
    </xf>
    <xf numFmtId="0" fontId="8" fillId="25" borderId="43" xfId="50" applyFont="1" applyFill="1" applyBorder="1" applyAlignment="1">
      <alignment horizontal="center" vertical="center" wrapText="1"/>
    </xf>
    <xf numFmtId="0" fontId="19" fillId="25" borderId="0" xfId="50" applyFont="1" applyFill="1" applyBorder="1" applyAlignment="1">
      <alignment horizontal="center" vertical="center" wrapText="1"/>
    </xf>
    <xf numFmtId="165" fontId="3" fillId="0" borderId="23" xfId="50" applyNumberFormat="1" applyBorder="1" applyAlignment="1" applyProtection="1">
      <protection locked="0"/>
    </xf>
    <xf numFmtId="10" fontId="3" fillId="0" borderId="0" xfId="50" applyNumberFormat="1"/>
    <xf numFmtId="49" fontId="3" fillId="0" borderId="0" xfId="50" applyNumberFormat="1"/>
    <xf numFmtId="0" fontId="3" fillId="0" borderId="0" xfId="50" applyFill="1" applyBorder="1" applyAlignment="1"/>
    <xf numFmtId="0" fontId="8" fillId="0" borderId="0" xfId="50" applyFont="1" applyFill="1" applyBorder="1" applyAlignment="1">
      <alignment vertical="center" wrapText="1"/>
    </xf>
    <xf numFmtId="0" fontId="5" fillId="31" borderId="32" xfId="50" applyFont="1" applyFill="1" applyBorder="1"/>
    <xf numFmtId="0" fontId="3" fillId="31" borderId="50" xfId="50" applyFill="1" applyBorder="1"/>
    <xf numFmtId="0" fontId="5" fillId="31" borderId="55" xfId="50" applyFont="1" applyFill="1" applyBorder="1"/>
    <xf numFmtId="0" fontId="5" fillId="0" borderId="0" xfId="50" applyFont="1" applyFill="1" applyBorder="1" applyAlignment="1"/>
    <xf numFmtId="10" fontId="3" fillId="0" borderId="0" xfId="50" applyNumberFormat="1" applyFill="1" applyBorder="1" applyAlignment="1"/>
    <xf numFmtId="0" fontId="5" fillId="0" borderId="0" xfId="50" applyFont="1" applyFill="1" applyBorder="1" applyAlignment="1">
      <alignment horizontal="right"/>
    </xf>
    <xf numFmtId="0" fontId="5" fillId="31" borderId="25" xfId="50" applyFont="1" applyFill="1" applyBorder="1"/>
    <xf numFmtId="0" fontId="3" fillId="31" borderId="0" xfId="50" applyFill="1" applyBorder="1"/>
    <xf numFmtId="0" fontId="3" fillId="31" borderId="82" xfId="50" applyFill="1" applyBorder="1"/>
    <xf numFmtId="0" fontId="3" fillId="31" borderId="30" xfId="50" applyFill="1" applyBorder="1"/>
    <xf numFmtId="0" fontId="3" fillId="31" borderId="26" xfId="50" applyFill="1" applyBorder="1"/>
    <xf numFmtId="0" fontId="5" fillId="31" borderId="40" xfId="50" applyFont="1" applyFill="1" applyBorder="1"/>
    <xf numFmtId="0" fontId="3" fillId="31" borderId="53" xfId="50" applyFill="1" applyBorder="1"/>
    <xf numFmtId="0" fontId="3" fillId="31" borderId="31" xfId="50" applyFill="1" applyBorder="1"/>
    <xf numFmtId="0" fontId="3" fillId="0" borderId="0" xfId="50" applyFont="1" applyFill="1" applyBorder="1"/>
    <xf numFmtId="0" fontId="5" fillId="0" borderId="0" xfId="50" applyFont="1" applyFill="1" applyBorder="1"/>
    <xf numFmtId="0" fontId="3" fillId="0" borderId="0" xfId="50" applyFill="1"/>
    <xf numFmtId="0" fontId="3" fillId="0" borderId="23" xfId="50" applyFont="1" applyFill="1" applyBorder="1"/>
    <xf numFmtId="14" fontId="3" fillId="0" borderId="23" xfId="50" applyNumberFormat="1" applyFont="1" applyFill="1" applyBorder="1"/>
    <xf numFmtId="0" fontId="3" fillId="0" borderId="0" xfId="50" applyFill="1" applyBorder="1"/>
    <xf numFmtId="0" fontId="12" fillId="0" borderId="0" xfId="50" applyFont="1" applyBorder="1"/>
    <xf numFmtId="0" fontId="3" fillId="0" borderId="0" xfId="50" applyBorder="1" applyAlignment="1"/>
    <xf numFmtId="0" fontId="5" fillId="0" borderId="0" xfId="50" applyFont="1" applyAlignment="1"/>
    <xf numFmtId="0" fontId="3" fillId="0" borderId="0" xfId="50" applyFont="1" applyFill="1" applyAlignment="1">
      <alignment vertical="center"/>
    </xf>
    <xf numFmtId="0" fontId="8" fillId="25" borderId="36" xfId="50" applyFont="1" applyFill="1" applyBorder="1" applyAlignment="1">
      <alignment horizontal="center" vertical="center" wrapText="1"/>
    </xf>
    <xf numFmtId="0" fontId="8" fillId="25" borderId="61" xfId="50" applyFont="1" applyFill="1" applyBorder="1" applyAlignment="1">
      <alignment horizontal="center" vertical="center" wrapText="1"/>
    </xf>
    <xf numFmtId="0" fontId="8" fillId="25" borderId="87" xfId="50" applyFont="1" applyFill="1" applyBorder="1" applyAlignment="1">
      <alignment horizontal="center" vertical="center" wrapText="1"/>
    </xf>
    <xf numFmtId="0" fontId="3" fillId="0" borderId="0" xfId="50" applyFont="1" applyAlignment="1">
      <alignment vertical="center"/>
    </xf>
    <xf numFmtId="0" fontId="10" fillId="32" borderId="17" xfId="50" applyFont="1" applyFill="1" applyBorder="1"/>
    <xf numFmtId="0" fontId="5" fillId="0" borderId="0" xfId="50" applyFont="1" applyAlignment="1">
      <alignment horizontal="left"/>
    </xf>
    <xf numFmtId="0" fontId="5" fillId="29" borderId="32" xfId="50" applyFont="1" applyFill="1" applyBorder="1"/>
    <xf numFmtId="0" fontId="3" fillId="29" borderId="50" xfId="50" applyFill="1" applyBorder="1"/>
    <xf numFmtId="0" fontId="3" fillId="29" borderId="51" xfId="50" applyFill="1" applyBorder="1"/>
    <xf numFmtId="0" fontId="5" fillId="29" borderId="25" xfId="50" applyFont="1" applyFill="1" applyBorder="1"/>
    <xf numFmtId="0" fontId="3" fillId="29" borderId="0" xfId="50" applyFill="1" applyBorder="1"/>
    <xf numFmtId="0" fontId="3" fillId="29" borderId="26" xfId="50" applyFill="1" applyBorder="1"/>
    <xf numFmtId="0" fontId="5" fillId="29" borderId="40" xfId="50" applyFont="1" applyFill="1" applyBorder="1"/>
    <xf numFmtId="0" fontId="3" fillId="29" borderId="53" xfId="50" applyFont="1" applyFill="1" applyBorder="1"/>
    <xf numFmtId="0" fontId="3" fillId="29" borderId="53" xfId="50" applyFill="1" applyBorder="1"/>
    <xf numFmtId="0" fontId="3" fillId="29" borderId="31" xfId="50" applyFill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5" fillId="0" borderId="23" xfId="0" applyFont="1" applyFill="1" applyBorder="1"/>
    <xf numFmtId="14" fontId="5" fillId="0" borderId="23" xfId="0" applyNumberFormat="1" applyFont="1" applyFill="1" applyBorder="1"/>
    <xf numFmtId="0" fontId="18" fillId="0" borderId="23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5" borderId="53" xfId="0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left" vertical="center" wrapText="1"/>
    </xf>
    <xf numFmtId="0" fontId="9" fillId="29" borderId="41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/>
    </xf>
    <xf numFmtId="0" fontId="9" fillId="29" borderId="43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left"/>
    </xf>
    <xf numFmtId="0" fontId="0" fillId="0" borderId="35" xfId="0" applyFill="1" applyBorder="1"/>
    <xf numFmtId="0" fontId="10" fillId="32" borderId="17" xfId="0" applyFont="1" applyFill="1" applyBorder="1" applyAlignment="1">
      <alignment horizontal="left" wrapText="1"/>
    </xf>
    <xf numFmtId="0" fontId="10" fillId="32" borderId="48" xfId="0" applyFont="1" applyFill="1" applyBorder="1" applyAlignment="1">
      <alignment horizontal="center"/>
    </xf>
    <xf numFmtId="0" fontId="37" fillId="32" borderId="43" xfId="0" applyFont="1" applyFill="1" applyBorder="1" applyAlignment="1">
      <alignment horizontal="center" wrapText="1"/>
    </xf>
    <xf numFmtId="0" fontId="37" fillId="32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9" fillId="29" borderId="11" xfId="0" applyFont="1" applyFill="1" applyBorder="1" applyAlignment="1">
      <alignment horizontal="left" vertical="center" wrapText="1"/>
    </xf>
    <xf numFmtId="0" fontId="9" fillId="29" borderId="48" xfId="0" applyFont="1" applyFill="1" applyBorder="1" applyAlignment="1">
      <alignment horizontal="center" vertical="center" wrapText="1"/>
    </xf>
    <xf numFmtId="0" fontId="50" fillId="29" borderId="48" xfId="0" applyFont="1" applyFill="1" applyBorder="1" applyAlignment="1">
      <alignment wrapText="1"/>
    </xf>
    <xf numFmtId="0" fontId="50" fillId="29" borderId="14" xfId="0" applyFont="1" applyFill="1" applyBorder="1"/>
    <xf numFmtId="0" fontId="8" fillId="25" borderId="40" xfId="0" applyFont="1" applyFill="1" applyBorder="1" applyAlignment="1">
      <alignment horizontal="center" vertical="center" wrapText="1"/>
    </xf>
    <xf numFmtId="0" fontId="8" fillId="25" borderId="59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165" fontId="0" fillId="0" borderId="35" xfId="0" applyNumberFormat="1" applyFill="1" applyBorder="1" applyAlignment="1">
      <alignment horizontal="left"/>
    </xf>
    <xf numFmtId="0" fontId="0" fillId="0" borderId="47" xfId="0" applyFill="1" applyBorder="1"/>
    <xf numFmtId="0" fontId="0" fillId="0" borderId="34" xfId="0" applyBorder="1"/>
    <xf numFmtId="0" fontId="0" fillId="0" borderId="20" xfId="0" applyBorder="1"/>
    <xf numFmtId="0" fontId="10" fillId="32" borderId="17" xfId="0" applyFont="1" applyFill="1" applyBorder="1" applyAlignment="1">
      <alignment horizontal="left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5" fillId="33" borderId="32" xfId="0" applyFont="1" applyFill="1" applyBorder="1"/>
    <xf numFmtId="0" fontId="0" fillId="33" borderId="50" xfId="0" applyFill="1" applyBorder="1"/>
    <xf numFmtId="0" fontId="5" fillId="33" borderId="25" xfId="0" applyFont="1" applyFill="1" applyBorder="1"/>
    <xf numFmtId="0" fontId="0" fillId="33" borderId="0" xfId="0" applyFill="1" applyBorder="1"/>
    <xf numFmtId="0" fontId="5" fillId="33" borderId="40" xfId="0" applyFont="1" applyFill="1" applyBorder="1"/>
    <xf numFmtId="0" fontId="0" fillId="33" borderId="53" xfId="0" applyFill="1" applyBorder="1"/>
    <xf numFmtId="0" fontId="0" fillId="33" borderId="51" xfId="0" applyFill="1" applyBorder="1"/>
    <xf numFmtId="0" fontId="0" fillId="33" borderId="26" xfId="0" applyFill="1" applyBorder="1"/>
    <xf numFmtId="0" fontId="0" fillId="33" borderId="31" xfId="0" applyFill="1" applyBorder="1"/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8" fillId="0" borderId="0" xfId="50" applyNumberFormat="1" applyFont="1" applyFill="1" applyBorder="1" applyAlignment="1">
      <alignment horizontal="right"/>
    </xf>
    <xf numFmtId="0" fontId="5" fillId="0" borderId="23" xfId="50" applyFont="1" applyFill="1" applyBorder="1"/>
    <xf numFmtId="0" fontId="3" fillId="0" borderId="23" xfId="50" applyFill="1" applyBorder="1"/>
    <xf numFmtId="14" fontId="5" fillId="0" borderId="23" xfId="50" applyNumberFormat="1" applyFont="1" applyFill="1" applyBorder="1"/>
    <xf numFmtId="0" fontId="18" fillId="0" borderId="23" xfId="50" applyNumberFormat="1" applyFont="1" applyFill="1" applyBorder="1" applyAlignment="1">
      <alignment horizontal="right"/>
    </xf>
    <xf numFmtId="0" fontId="8" fillId="25" borderId="59" xfId="50" applyFont="1" applyFill="1" applyBorder="1" applyAlignment="1">
      <alignment horizontal="center" vertical="center"/>
    </xf>
    <xf numFmtId="0" fontId="8" fillId="25" borderId="60" xfId="50" applyFont="1" applyFill="1" applyBorder="1" applyAlignment="1">
      <alignment horizontal="center" vertical="center"/>
    </xf>
    <xf numFmtId="0" fontId="8" fillId="25" borderId="72" xfId="50" applyFont="1" applyFill="1" applyBorder="1" applyAlignment="1">
      <alignment horizontal="center" vertical="center"/>
    </xf>
    <xf numFmtId="0" fontId="8" fillId="25" borderId="60" xfId="50" applyFont="1" applyFill="1" applyBorder="1" applyAlignment="1">
      <alignment horizontal="center" vertical="center" wrapText="1"/>
    </xf>
    <xf numFmtId="0" fontId="8" fillId="25" borderId="95" xfId="50" applyFont="1" applyFill="1" applyBorder="1" applyAlignment="1">
      <alignment horizontal="center" vertical="center" wrapText="1"/>
    </xf>
    <xf numFmtId="0" fontId="8" fillId="25" borderId="71" xfId="50" applyFont="1" applyFill="1" applyBorder="1" applyAlignment="1">
      <alignment horizontal="center" vertical="center" wrapText="1"/>
    </xf>
    <xf numFmtId="0" fontId="5" fillId="0" borderId="0" xfId="50" applyFont="1"/>
    <xf numFmtId="0" fontId="5" fillId="29" borderId="17" xfId="50" applyFont="1" applyFill="1" applyBorder="1"/>
    <xf numFmtId="0" fontId="3" fillId="29" borderId="18" xfId="50" applyFill="1" applyBorder="1"/>
    <xf numFmtId="0" fontId="3" fillId="29" borderId="14" xfId="50" applyFill="1" applyBorder="1"/>
    <xf numFmtId="0" fontId="3" fillId="29" borderId="50" xfId="50" applyFill="1" applyBorder="1" applyAlignment="1">
      <alignment horizontal="left"/>
    </xf>
    <xf numFmtId="0" fontId="3" fillId="29" borderId="51" xfId="50" applyFill="1" applyBorder="1" applyAlignment="1">
      <alignment horizontal="left"/>
    </xf>
    <xf numFmtId="0" fontId="3" fillId="29" borderId="0" xfId="50" applyFill="1" applyBorder="1" applyAlignment="1">
      <alignment horizontal="left"/>
    </xf>
    <xf numFmtId="0" fontId="3" fillId="29" borderId="26" xfId="50" applyFill="1" applyBorder="1" applyAlignment="1">
      <alignment horizontal="left"/>
    </xf>
    <xf numFmtId="0" fontId="3" fillId="29" borderId="31" xfId="50" applyFont="1" applyFill="1" applyBorder="1"/>
    <xf numFmtId="0" fontId="3" fillId="0" borderId="0" xfId="50" applyBorder="1"/>
    <xf numFmtId="0" fontId="5" fillId="29" borderId="40" xfId="50" applyFont="1" applyFill="1" applyBorder="1" applyAlignment="1">
      <alignment horizontal="left" vertical="center"/>
    </xf>
    <xf numFmtId="0" fontId="8" fillId="25" borderId="61" xfId="0" applyFont="1" applyFill="1" applyBorder="1" applyAlignment="1">
      <alignment horizontal="center" vertical="center" wrapText="1"/>
    </xf>
    <xf numFmtId="0" fontId="8" fillId="25" borderId="87" xfId="0" applyFont="1" applyFill="1" applyBorder="1" applyAlignment="1">
      <alignment horizontal="center" vertical="center" wrapText="1"/>
    </xf>
    <xf numFmtId="0" fontId="8" fillId="25" borderId="33" xfId="0" applyFont="1" applyFill="1" applyBorder="1" applyAlignment="1">
      <alignment horizontal="center" vertical="center" wrapText="1"/>
    </xf>
    <xf numFmtId="0" fontId="62" fillId="0" borderId="0" xfId="0" applyFont="1" applyFill="1" applyBorder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37" fillId="0" borderId="0" xfId="0" applyFont="1" applyFill="1" applyBorder="1"/>
    <xf numFmtId="0" fontId="3" fillId="0" borderId="23" xfId="50" applyBorder="1"/>
    <xf numFmtId="0" fontId="8" fillId="25" borderId="71" xfId="50" applyFont="1" applyFill="1" applyBorder="1" applyAlignment="1">
      <alignment horizontal="center" vertical="center"/>
    </xf>
    <xf numFmtId="0" fontId="3" fillId="0" borderId="92" xfId="50" applyFill="1" applyBorder="1"/>
    <xf numFmtId="0" fontId="5" fillId="29" borderId="83" xfId="50" applyFont="1" applyFill="1" applyBorder="1" applyAlignment="1">
      <alignment horizontal="right"/>
    </xf>
    <xf numFmtId="0" fontId="3" fillId="0" borderId="15" xfId="50" applyFill="1" applyBorder="1"/>
    <xf numFmtId="0" fontId="5" fillId="29" borderId="10" xfId="50" applyFont="1" applyFill="1" applyBorder="1" applyAlignment="1">
      <alignment horizontal="right"/>
    </xf>
    <xf numFmtId="0" fontId="10" fillId="32" borderId="41" xfId="50" applyFont="1" applyFill="1" applyBorder="1" applyAlignment="1">
      <alignment horizontal="right"/>
    </xf>
    <xf numFmtId="0" fontId="10" fillId="32" borderId="84" xfId="50" applyFont="1" applyFill="1" applyBorder="1" applyAlignment="1">
      <alignment horizontal="right"/>
    </xf>
    <xf numFmtId="0" fontId="10" fillId="32" borderId="11" xfId="50" applyFont="1" applyFill="1" applyBorder="1" applyAlignment="1">
      <alignment horizontal="right"/>
    </xf>
    <xf numFmtId="0" fontId="3" fillId="0" borderId="24" xfId="50" applyFill="1" applyBorder="1"/>
    <xf numFmtId="0" fontId="5" fillId="29" borderId="98" xfId="50" applyFont="1" applyFill="1" applyBorder="1" applyAlignment="1">
      <alignment horizontal="right"/>
    </xf>
    <xf numFmtId="0" fontId="47" fillId="0" borderId="0" xfId="50" applyFont="1"/>
    <xf numFmtId="0" fontId="47" fillId="0" borderId="0" xfId="50" applyFont="1" applyFill="1"/>
    <xf numFmtId="0" fontId="47" fillId="0" borderId="0" xfId="50" applyFont="1" applyBorder="1"/>
    <xf numFmtId="0" fontId="5" fillId="0" borderId="0" xfId="49" applyFont="1" applyAlignment="1">
      <alignment horizontal="right"/>
    </xf>
    <xf numFmtId="0" fontId="5" fillId="26" borderId="16" xfId="48" applyFont="1" applyFill="1" applyBorder="1" applyAlignment="1">
      <alignment horizontal="left" wrapText="1"/>
    </xf>
    <xf numFmtId="0" fontId="19" fillId="25" borderId="19" xfId="0" applyFont="1" applyFill="1" applyBorder="1" applyAlignment="1">
      <alignment horizontal="center" vertical="center" wrapText="1"/>
    </xf>
    <xf numFmtId="0" fontId="12" fillId="0" borderId="0" xfId="50" applyFont="1"/>
    <xf numFmtId="0" fontId="9" fillId="29" borderId="17" xfId="50" applyFont="1" applyFill="1" applyBorder="1" applyAlignment="1">
      <alignment horizontal="left" vertical="center" wrapText="1"/>
    </xf>
    <xf numFmtId="0" fontId="9" fillId="29" borderId="17" xfId="50" applyFont="1" applyFill="1" applyBorder="1" applyAlignment="1">
      <alignment horizontal="center" vertical="center" wrapText="1"/>
    </xf>
    <xf numFmtId="0" fontId="9" fillId="29" borderId="11" xfId="50" applyFont="1" applyFill="1" applyBorder="1" applyAlignment="1">
      <alignment horizontal="center" vertical="center" wrapText="1"/>
    </xf>
    <xf numFmtId="0" fontId="9" fillId="29" borderId="48" xfId="50" applyFont="1" applyFill="1" applyBorder="1" applyAlignment="1">
      <alignment horizontal="center" vertical="center" wrapText="1"/>
    </xf>
    <xf numFmtId="0" fontId="9" fillId="29" borderId="42" xfId="50" applyFont="1" applyFill="1" applyBorder="1" applyAlignment="1">
      <alignment horizontal="center" vertical="center" wrapText="1"/>
    </xf>
    <xf numFmtId="0" fontId="9" fillId="29" borderId="14" xfId="50" applyFont="1" applyFill="1" applyBorder="1" applyAlignment="1">
      <alignment horizontal="center" vertical="center" wrapText="1"/>
    </xf>
    <xf numFmtId="0" fontId="3" fillId="29" borderId="96" xfId="50" applyFill="1" applyBorder="1" applyAlignment="1">
      <alignment horizontal="center"/>
    </xf>
    <xf numFmtId="0" fontId="3" fillId="29" borderId="15" xfId="50" applyFill="1" applyBorder="1" applyAlignment="1">
      <alignment horizontal="center"/>
    </xf>
    <xf numFmtId="0" fontId="3" fillId="29" borderId="97" xfId="50" applyFill="1" applyBorder="1" applyAlignment="1">
      <alignment horizontal="center"/>
    </xf>
    <xf numFmtId="0" fontId="3" fillId="29" borderId="13" xfId="50" applyFill="1" applyBorder="1"/>
    <xf numFmtId="3" fontId="3" fillId="29" borderId="27" xfId="50" applyNumberFormat="1" applyFill="1" applyBorder="1" applyAlignment="1">
      <alignment horizontal="right"/>
    </xf>
    <xf numFmtId="0" fontId="3" fillId="29" borderId="10" xfId="50" applyFill="1" applyBorder="1"/>
    <xf numFmtId="3" fontId="3" fillId="29" borderId="28" xfId="50" applyNumberFormat="1" applyFill="1" applyBorder="1" applyAlignment="1">
      <alignment horizontal="right"/>
    </xf>
    <xf numFmtId="0" fontId="3" fillId="29" borderId="24" xfId="50" applyFill="1" applyBorder="1" applyAlignment="1">
      <alignment horizontal="center"/>
    </xf>
    <xf numFmtId="0" fontId="3" fillId="29" borderId="12" xfId="50" applyFill="1" applyBorder="1"/>
    <xf numFmtId="3" fontId="3" fillId="29" borderId="93" xfId="50" applyNumberFormat="1" applyFill="1" applyBorder="1" applyAlignment="1">
      <alignment horizontal="right"/>
    </xf>
    <xf numFmtId="0" fontId="65" fillId="32" borderId="17" xfId="50" applyFont="1" applyFill="1" applyBorder="1" applyAlignment="1">
      <alignment horizontal="left" vertical="center" wrapText="1"/>
    </xf>
    <xf numFmtId="0" fontId="65" fillId="32" borderId="17" xfId="50" applyFont="1" applyFill="1" applyBorder="1" applyAlignment="1">
      <alignment horizontal="center" vertical="center" wrapText="1"/>
    </xf>
    <xf numFmtId="0" fontId="65" fillId="32" borderId="18" xfId="50" applyFont="1" applyFill="1" applyBorder="1" applyAlignment="1">
      <alignment horizontal="center" vertical="center" wrapText="1"/>
    </xf>
    <xf numFmtId="3" fontId="65" fillId="32" borderId="14" xfId="50" applyNumberFormat="1" applyFont="1" applyFill="1" applyBorder="1" applyAlignment="1">
      <alignment horizontal="right" vertical="center" wrapText="1"/>
    </xf>
    <xf numFmtId="0" fontId="13" fillId="30" borderId="19" xfId="49" applyFont="1" applyFill="1" applyBorder="1" applyAlignment="1">
      <alignment wrapText="1"/>
    </xf>
    <xf numFmtId="0" fontId="13" fillId="33" borderId="19" xfId="49" applyFont="1" applyFill="1" applyBorder="1" applyAlignment="1">
      <alignment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87" xfId="0" applyFont="1" applyFill="1" applyBorder="1" applyAlignment="1">
      <alignment horizontal="center" vertical="center" wrapText="1"/>
    </xf>
    <xf numFmtId="0" fontId="9" fillId="34" borderId="30" xfId="50" applyFont="1" applyFill="1" applyBorder="1"/>
    <xf numFmtId="0" fontId="9" fillId="26" borderId="10" xfId="50" applyFont="1" applyFill="1" applyBorder="1"/>
    <xf numFmtId="0" fontId="18" fillId="34" borderId="35" xfId="50" applyFont="1" applyFill="1" applyBorder="1" applyAlignment="1">
      <alignment horizontal="center" vertical="center"/>
    </xf>
    <xf numFmtId="0" fontId="18" fillId="34" borderId="20" xfId="50" applyFont="1" applyFill="1" applyBorder="1" applyAlignment="1">
      <alignment horizontal="center" vertical="center"/>
    </xf>
    <xf numFmtId="0" fontId="18" fillId="34" borderId="47" xfId="50" applyFont="1" applyFill="1" applyBorder="1" applyAlignment="1">
      <alignment horizontal="center" vertical="center"/>
    </xf>
    <xf numFmtId="0" fontId="3" fillId="0" borderId="26" xfId="50" applyBorder="1"/>
    <xf numFmtId="0" fontId="3" fillId="0" borderId="25" xfId="50" applyBorder="1"/>
    <xf numFmtId="0" fontId="66" fillId="0" borderId="40" xfId="50" applyFont="1" applyBorder="1"/>
    <xf numFmtId="0" fontId="9" fillId="26" borderId="12" xfId="50" applyFont="1" applyFill="1" applyBorder="1"/>
    <xf numFmtId="0" fontId="9" fillId="26" borderId="83" xfId="50" applyFont="1" applyFill="1" applyBorder="1"/>
    <xf numFmtId="0" fontId="3" fillId="0" borderId="0" xfId="50" applyFont="1" applyFill="1"/>
    <xf numFmtId="0" fontId="50" fillId="26" borderId="13" xfId="50" applyFont="1" applyFill="1" applyBorder="1" applyAlignment="1">
      <alignment horizontal="left" indent="1"/>
    </xf>
    <xf numFmtId="0" fontId="8" fillId="25" borderId="71" xfId="0" applyFont="1" applyFill="1" applyBorder="1" applyAlignment="1">
      <alignment horizontal="center" vertical="center" wrapText="1"/>
    </xf>
    <xf numFmtId="0" fontId="5" fillId="0" borderId="13" xfId="50" applyFont="1" applyFill="1" applyBorder="1" applyAlignment="1">
      <alignment horizontal="right"/>
    </xf>
    <xf numFmtId="0" fontId="5" fillId="0" borderId="10" xfId="50" applyFont="1" applyFill="1" applyBorder="1" applyAlignment="1">
      <alignment horizontal="right"/>
    </xf>
    <xf numFmtId="0" fontId="7" fillId="0" borderId="86" xfId="0" applyFont="1" applyFill="1" applyBorder="1"/>
    <xf numFmtId="0" fontId="3" fillId="0" borderId="94" xfId="0" applyFont="1" applyFill="1" applyBorder="1"/>
    <xf numFmtId="0" fontId="3" fillId="0" borderId="20" xfId="0" applyFont="1" applyFill="1" applyBorder="1"/>
    <xf numFmtId="0" fontId="7" fillId="0" borderId="102" xfId="0" applyFont="1" applyFill="1" applyBorder="1"/>
    <xf numFmtId="0" fontId="3" fillId="0" borderId="0" xfId="0" applyFont="1" applyFill="1" applyBorder="1"/>
    <xf numFmtId="0" fontId="3" fillId="0" borderId="103" xfId="0" applyFont="1" applyFill="1" applyBorder="1"/>
    <xf numFmtId="0" fontId="3" fillId="0" borderId="102" xfId="0" applyFont="1" applyFill="1" applyBorder="1"/>
    <xf numFmtId="0" fontId="67" fillId="0" borderId="0" xfId="0" applyFont="1" applyFill="1" applyBorder="1"/>
    <xf numFmtId="0" fontId="3" fillId="0" borderId="85" xfId="0" applyFont="1" applyFill="1" applyBorder="1"/>
    <xf numFmtId="0" fontId="3" fillId="0" borderId="54" xfId="0" applyFont="1" applyFill="1" applyBorder="1"/>
    <xf numFmtId="0" fontId="9" fillId="0" borderId="40" xfId="50" applyFont="1" applyFill="1" applyBorder="1"/>
    <xf numFmtId="0" fontId="9" fillId="0" borderId="53" xfId="50" applyFont="1" applyFill="1" applyBorder="1" applyAlignment="1">
      <alignment horizontal="center"/>
    </xf>
    <xf numFmtId="0" fontId="9" fillId="0" borderId="31" xfId="50" applyFont="1" applyFill="1" applyBorder="1" applyAlignment="1">
      <alignment horizontal="center"/>
    </xf>
    <xf numFmtId="0" fontId="3" fillId="0" borderId="92" xfId="50" applyFont="1" applyFill="1" applyBorder="1"/>
    <xf numFmtId="0" fontId="3" fillId="0" borderId="15" xfId="50" applyFont="1" applyFill="1" applyBorder="1"/>
    <xf numFmtId="0" fontId="3" fillId="0" borderId="97" xfId="50" applyFont="1" applyFill="1" applyBorder="1"/>
    <xf numFmtId="0" fontId="9" fillId="29" borderId="84" xfId="0" applyFont="1" applyFill="1" applyBorder="1" applyAlignment="1">
      <alignment horizontal="center" vertical="center" wrapText="1"/>
    </xf>
    <xf numFmtId="0" fontId="37" fillId="32" borderId="84" xfId="0" applyFont="1" applyFill="1" applyBorder="1" applyAlignment="1">
      <alignment horizontal="center" wrapText="1"/>
    </xf>
    <xf numFmtId="0" fontId="50" fillId="29" borderId="18" xfId="0" applyFont="1" applyFill="1" applyBorder="1" applyAlignment="1">
      <alignment wrapText="1"/>
    </xf>
    <xf numFmtId="0" fontId="10" fillId="32" borderId="43" xfId="0" applyFont="1" applyFill="1" applyBorder="1" applyAlignment="1">
      <alignment horizontal="center"/>
    </xf>
    <xf numFmtId="0" fontId="42" fillId="0" borderId="0" xfId="0" applyFont="1" applyFill="1" applyBorder="1" applyAlignment="1"/>
    <xf numFmtId="0" fontId="3" fillId="31" borderId="45" xfId="50" applyFill="1" applyBorder="1" applyAlignment="1">
      <alignment horizontal="right"/>
    </xf>
    <xf numFmtId="0" fontId="3" fillId="31" borderId="85" xfId="50" applyFill="1" applyBorder="1" applyAlignment="1">
      <alignment horizontal="right"/>
    </xf>
    <xf numFmtId="0" fontId="5" fillId="31" borderId="13" xfId="50" applyFont="1" applyFill="1" applyBorder="1" applyAlignment="1">
      <alignment horizontal="right"/>
    </xf>
    <xf numFmtId="0" fontId="3" fillId="31" borderId="38" xfId="50" applyFill="1" applyBorder="1" applyAlignment="1">
      <alignment horizontal="right"/>
    </xf>
    <xf numFmtId="0" fontId="3" fillId="31" borderId="21" xfId="50" applyFill="1" applyBorder="1" applyAlignment="1">
      <alignment horizontal="right"/>
    </xf>
    <xf numFmtId="0" fontId="5" fillId="31" borderId="10" xfId="50" applyFont="1" applyFill="1" applyBorder="1" applyAlignment="1">
      <alignment horizontal="right"/>
    </xf>
    <xf numFmtId="0" fontId="3" fillId="31" borderId="38" xfId="50" applyFont="1" applyFill="1" applyBorder="1" applyAlignment="1">
      <alignment horizontal="right"/>
    </xf>
    <xf numFmtId="0" fontId="3" fillId="31" borderId="21" xfId="50" applyFont="1" applyFill="1" applyBorder="1" applyAlignment="1">
      <alignment horizontal="right"/>
    </xf>
    <xf numFmtId="0" fontId="4" fillId="30" borderId="19" xfId="49" applyFont="1" applyFill="1" applyBorder="1" applyAlignment="1">
      <alignment wrapText="1"/>
    </xf>
    <xf numFmtId="0" fontId="4" fillId="30" borderId="19" xfId="49" applyFont="1" applyFill="1" applyBorder="1" applyAlignment="1">
      <alignment horizontal="left" wrapText="1" indent="1"/>
    </xf>
    <xf numFmtId="0" fontId="4" fillId="33" borderId="19" xfId="49" applyFont="1" applyFill="1" applyBorder="1" applyAlignment="1">
      <alignment wrapText="1"/>
    </xf>
    <xf numFmtId="0" fontId="3" fillId="33" borderId="23" xfId="49" applyFill="1" applyBorder="1" applyAlignment="1">
      <alignment wrapText="1"/>
    </xf>
    <xf numFmtId="3" fontId="65" fillId="32" borderId="112" xfId="50" applyNumberFormat="1" applyFont="1" applyFill="1" applyBorder="1" applyAlignment="1">
      <alignment horizontal="right" vertical="center" wrapText="1"/>
    </xf>
    <xf numFmtId="3" fontId="65" fillId="27" borderId="113" xfId="50" applyNumberFormat="1" applyFont="1" applyFill="1" applyBorder="1" applyAlignment="1">
      <alignment horizontal="right" vertical="center" wrapText="1"/>
    </xf>
    <xf numFmtId="3" fontId="65" fillId="32" borderId="84" xfId="50" applyNumberFormat="1" applyFont="1" applyFill="1" applyBorder="1" applyAlignment="1">
      <alignment horizontal="right" vertical="center" wrapText="1"/>
    </xf>
    <xf numFmtId="0" fontId="55" fillId="0" borderId="16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protection locked="0"/>
    </xf>
    <xf numFmtId="14" fontId="6" fillId="28" borderId="19" xfId="0" applyNumberFormat="1" applyFont="1" applyFill="1" applyBorder="1" applyAlignment="1" applyProtection="1">
      <protection locked="0"/>
    </xf>
    <xf numFmtId="0" fontId="54" fillId="0" borderId="49" xfId="0" applyFont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protection locked="0"/>
    </xf>
    <xf numFmtId="49" fontId="3" fillId="0" borderId="44" xfId="50" applyNumberFormat="1" applyBorder="1" applyProtection="1">
      <protection locked="0"/>
    </xf>
    <xf numFmtId="0" fontId="3" fillId="0" borderId="44" xfId="50" applyBorder="1" applyProtection="1">
      <protection locked="0"/>
    </xf>
    <xf numFmtId="1" fontId="3" fillId="0" borderId="45" xfId="50" applyNumberFormat="1" applyBorder="1" applyAlignment="1" applyProtection="1">
      <protection locked="0"/>
    </xf>
    <xf numFmtId="1" fontId="3" fillId="0" borderId="44" xfId="50" applyNumberFormat="1" applyBorder="1" applyAlignment="1" applyProtection="1">
      <protection locked="0"/>
    </xf>
    <xf numFmtId="9" fontId="3" fillId="0" borderId="27" xfId="47" applyFont="1" applyBorder="1" applyAlignment="1" applyProtection="1">
      <alignment horizontal="center"/>
      <protection locked="0"/>
    </xf>
    <xf numFmtId="3" fontId="3" fillId="0" borderId="92" xfId="50" applyNumberFormat="1" applyBorder="1" applyProtection="1">
      <protection locked="0"/>
    </xf>
    <xf numFmtId="3" fontId="3" fillId="0" borderId="83" xfId="50" applyNumberFormat="1" applyBorder="1" applyAlignment="1" applyProtection="1">
      <protection locked="0"/>
    </xf>
    <xf numFmtId="165" fontId="3" fillId="0" borderId="70" xfId="50" applyNumberFormat="1" applyBorder="1" applyAlignment="1" applyProtection="1">
      <protection locked="0"/>
    </xf>
    <xf numFmtId="165" fontId="3" fillId="0" borderId="85" xfId="50" applyNumberFormat="1" applyBorder="1" applyAlignment="1" applyProtection="1">
      <protection locked="0"/>
    </xf>
    <xf numFmtId="9" fontId="0" fillId="0" borderId="46" xfId="0" applyNumberFormat="1" applyBorder="1" applyProtection="1">
      <protection locked="0"/>
    </xf>
    <xf numFmtId="9" fontId="3" fillId="0" borderId="45" xfId="50" applyNumberFormat="1" applyBorder="1" applyAlignment="1" applyProtection="1">
      <alignment wrapText="1"/>
      <protection locked="0"/>
    </xf>
    <xf numFmtId="9" fontId="3" fillId="0" borderId="46" xfId="50" applyNumberFormat="1" applyBorder="1" applyProtection="1">
      <protection locked="0"/>
    </xf>
    <xf numFmtId="9" fontId="3" fillId="0" borderId="44" xfId="50" applyNumberFormat="1" applyBorder="1" applyProtection="1">
      <protection locked="0"/>
    </xf>
    <xf numFmtId="3" fontId="3" fillId="0" borderId="96" xfId="50" applyNumberFormat="1" applyBorder="1" applyProtection="1">
      <protection locked="0"/>
    </xf>
    <xf numFmtId="3" fontId="3" fillId="0" borderId="13" xfId="50" applyNumberFormat="1" applyBorder="1" applyAlignment="1" applyProtection="1">
      <protection locked="0"/>
    </xf>
    <xf numFmtId="165" fontId="3" fillId="0" borderId="44" xfId="50" applyNumberFormat="1" applyBorder="1" applyAlignment="1" applyProtection="1">
      <protection locked="0"/>
    </xf>
    <xf numFmtId="9" fontId="0" fillId="0" borderId="19" xfId="0" applyNumberFormat="1" applyBorder="1" applyProtection="1">
      <protection locked="0"/>
    </xf>
    <xf numFmtId="9" fontId="3" fillId="0" borderId="45" xfId="50" applyNumberFormat="1" applyBorder="1" applyProtection="1">
      <protection locked="0"/>
    </xf>
    <xf numFmtId="0" fontId="3" fillId="0" borderId="10" xfId="50" applyBorder="1" applyProtection="1">
      <protection locked="0"/>
    </xf>
    <xf numFmtId="3" fontId="3" fillId="0" borderId="10" xfId="50" applyNumberFormat="1" applyBorder="1" applyAlignment="1" applyProtection="1">
      <protection locked="0"/>
    </xf>
    <xf numFmtId="1" fontId="3" fillId="0" borderId="38" xfId="50" applyNumberFormat="1" applyBorder="1" applyAlignment="1" applyProtection="1">
      <protection locked="0"/>
    </xf>
    <xf numFmtId="1" fontId="3" fillId="0" borderId="39" xfId="50" applyNumberFormat="1" applyBorder="1" applyAlignment="1" applyProtection="1">
      <protection locked="0"/>
    </xf>
    <xf numFmtId="3" fontId="3" fillId="0" borderId="15" xfId="50" applyNumberFormat="1" applyBorder="1" applyProtection="1">
      <protection locked="0"/>
    </xf>
    <xf numFmtId="165" fontId="3" fillId="0" borderId="39" xfId="50" applyNumberFormat="1" applyBorder="1" applyAlignment="1" applyProtection="1">
      <protection locked="0"/>
    </xf>
    <xf numFmtId="9" fontId="3" fillId="0" borderId="38" xfId="50" applyNumberFormat="1" applyBorder="1" applyProtection="1">
      <protection locked="0"/>
    </xf>
    <xf numFmtId="9" fontId="3" fillId="0" borderId="19" xfId="50" applyNumberFormat="1" applyBorder="1" applyProtection="1">
      <protection locked="0"/>
    </xf>
    <xf numFmtId="9" fontId="3" fillId="0" borderId="39" xfId="50" applyNumberFormat="1" applyBorder="1" applyProtection="1">
      <protection locked="0"/>
    </xf>
    <xf numFmtId="1" fontId="3" fillId="0" borderId="34" xfId="50" applyNumberFormat="1" applyBorder="1" applyAlignment="1" applyProtection="1">
      <protection locked="0"/>
    </xf>
    <xf numFmtId="1" fontId="3" fillId="0" borderId="35" xfId="50" applyNumberFormat="1" applyBorder="1" applyAlignment="1" applyProtection="1">
      <protection locked="0"/>
    </xf>
    <xf numFmtId="3" fontId="3" fillId="0" borderId="24" xfId="50" applyNumberFormat="1" applyBorder="1" applyProtection="1">
      <protection locked="0"/>
    </xf>
    <xf numFmtId="3" fontId="3" fillId="0" borderId="12" xfId="50" applyNumberFormat="1" applyBorder="1" applyAlignment="1" applyProtection="1">
      <protection locked="0"/>
    </xf>
    <xf numFmtId="165" fontId="3" fillId="0" borderId="71" xfId="50" applyNumberFormat="1" applyBorder="1" applyAlignment="1" applyProtection="1">
      <protection locked="0"/>
    </xf>
    <xf numFmtId="165" fontId="3" fillId="0" borderId="102" xfId="50" applyNumberFormat="1" applyBorder="1" applyAlignment="1" applyProtection="1">
      <protection locked="0"/>
    </xf>
    <xf numFmtId="9" fontId="0" fillId="0" borderId="47" xfId="0" applyNumberFormat="1" applyBorder="1" applyProtection="1">
      <protection locked="0"/>
    </xf>
    <xf numFmtId="9" fontId="3" fillId="0" borderId="34" xfId="50" applyNumberFormat="1" applyBorder="1" applyProtection="1">
      <protection locked="0"/>
    </xf>
    <xf numFmtId="9" fontId="3" fillId="0" borderId="47" xfId="50" applyNumberFormat="1" applyBorder="1" applyProtection="1">
      <protection locked="0"/>
    </xf>
    <xf numFmtId="9" fontId="3" fillId="0" borderId="35" xfId="50" applyNumberFormat="1" applyBorder="1" applyProtection="1">
      <protection locked="0"/>
    </xf>
    <xf numFmtId="3" fontId="3" fillId="0" borderId="97" xfId="50" applyNumberFormat="1" applyBorder="1" applyProtection="1">
      <protection locked="0"/>
    </xf>
    <xf numFmtId="3" fontId="3" fillId="0" borderId="98" xfId="50" applyNumberFormat="1" applyBorder="1" applyAlignment="1" applyProtection="1">
      <protection locked="0"/>
    </xf>
    <xf numFmtId="9" fontId="3" fillId="0" borderId="27" xfId="50" applyNumberFormat="1" applyBorder="1" applyAlignment="1" applyProtection="1">
      <protection locked="0"/>
    </xf>
    <xf numFmtId="3" fontId="3" fillId="0" borderId="13" xfId="50" applyNumberFormat="1" applyBorder="1" applyProtection="1">
      <protection locked="0"/>
    </xf>
    <xf numFmtId="9" fontId="3" fillId="0" borderId="28" xfId="50" applyNumberFormat="1" applyBorder="1" applyAlignment="1" applyProtection="1">
      <protection locked="0"/>
    </xf>
    <xf numFmtId="165" fontId="3" fillId="0" borderId="16" xfId="50" applyNumberFormat="1" applyBorder="1" applyAlignment="1" applyProtection="1">
      <protection locked="0"/>
    </xf>
    <xf numFmtId="9" fontId="3" fillId="0" borderId="29" xfId="50" applyNumberFormat="1" applyBorder="1" applyAlignment="1" applyProtection="1">
      <protection locked="0"/>
    </xf>
    <xf numFmtId="165" fontId="3" fillId="0" borderId="35" xfId="50" applyNumberFormat="1" applyBorder="1" applyAlignment="1" applyProtection="1">
      <protection locked="0"/>
    </xf>
    <xf numFmtId="165" fontId="3" fillId="0" borderId="94" xfId="50" applyNumberFormat="1" applyBorder="1" applyAlignment="1" applyProtection="1">
      <protection locked="0"/>
    </xf>
    <xf numFmtId="1" fontId="5" fillId="29" borderId="41" xfId="50" applyNumberFormat="1" applyFont="1" applyFill="1" applyBorder="1" applyProtection="1">
      <protection locked="0"/>
    </xf>
    <xf numFmtId="1" fontId="5" fillId="29" borderId="42" xfId="50" applyNumberFormat="1" applyFont="1" applyFill="1" applyBorder="1" applyProtection="1">
      <protection locked="0"/>
    </xf>
    <xf numFmtId="3" fontId="5" fillId="29" borderId="17" xfId="50" applyNumberFormat="1" applyFont="1" applyFill="1" applyBorder="1" applyProtection="1">
      <protection locked="0"/>
    </xf>
    <xf numFmtId="1" fontId="5" fillId="29" borderId="14" xfId="50" applyNumberFormat="1" applyFont="1" applyFill="1" applyBorder="1" applyProtection="1">
      <protection locked="0"/>
    </xf>
    <xf numFmtId="1" fontId="5" fillId="29" borderId="48" xfId="50" applyNumberFormat="1" applyFont="1" applyFill="1" applyBorder="1" applyProtection="1">
      <protection locked="0"/>
    </xf>
    <xf numFmtId="1" fontId="8" fillId="25" borderId="48" xfId="50" applyNumberFormat="1" applyFont="1" applyFill="1" applyBorder="1" applyProtection="1">
      <protection locked="0"/>
    </xf>
    <xf numFmtId="1" fontId="59" fillId="25" borderId="48" xfId="50" applyNumberFormat="1" applyFont="1" applyFill="1" applyBorder="1" applyProtection="1">
      <protection locked="0"/>
    </xf>
    <xf numFmtId="3" fontId="8" fillId="25" borderId="18" xfId="50" applyNumberFormat="1" applyFont="1" applyFill="1" applyBorder="1" applyProtection="1">
      <protection locked="0"/>
    </xf>
    <xf numFmtId="10" fontId="50" fillId="0" borderId="49" xfId="0" applyNumberFormat="1" applyFont="1" applyFill="1" applyBorder="1" applyAlignment="1" applyProtection="1">
      <alignment horizontal="center"/>
      <protection locked="0"/>
    </xf>
    <xf numFmtId="10" fontId="50" fillId="0" borderId="52" xfId="0" applyNumberFormat="1" applyFont="1" applyFill="1" applyBorder="1" applyAlignment="1" applyProtection="1">
      <alignment horizontal="center"/>
      <protection locked="0"/>
    </xf>
    <xf numFmtId="49" fontId="18" fillId="29" borderId="41" xfId="50" applyNumberFormat="1" applyFont="1" applyFill="1" applyBorder="1" applyAlignment="1" applyProtection="1">
      <protection locked="0"/>
    </xf>
    <xf numFmtId="1" fontId="5" fillId="29" borderId="17" xfId="50" applyNumberFormat="1" applyFont="1" applyFill="1" applyBorder="1" applyProtection="1">
      <protection locked="0"/>
    </xf>
    <xf numFmtId="4" fontId="5" fillId="29" borderId="11" xfId="50" applyNumberFormat="1" applyFont="1" applyFill="1" applyBorder="1" applyProtection="1">
      <protection locked="0"/>
    </xf>
    <xf numFmtId="4" fontId="5" fillId="29" borderId="48" xfId="50" applyNumberFormat="1" applyFont="1" applyFill="1" applyBorder="1" applyProtection="1">
      <protection locked="0"/>
    </xf>
    <xf numFmtId="4" fontId="5" fillId="29" borderId="41" xfId="50" applyNumberFormat="1" applyFont="1" applyFill="1" applyBorder="1" applyProtection="1">
      <protection locked="0"/>
    </xf>
    <xf numFmtId="4" fontId="5" fillId="29" borderId="43" xfId="50" applyNumberFormat="1" applyFont="1" applyFill="1" applyBorder="1" applyProtection="1">
      <protection locked="0"/>
    </xf>
    <xf numFmtId="4" fontId="5" fillId="29" borderId="42" xfId="50" applyNumberFormat="1" applyFont="1" applyFill="1" applyBorder="1" applyProtection="1">
      <protection locked="0"/>
    </xf>
    <xf numFmtId="1" fontId="5" fillId="29" borderId="11" xfId="50" applyNumberFormat="1" applyFont="1" applyFill="1" applyBorder="1" applyProtection="1">
      <protection locked="0"/>
    </xf>
    <xf numFmtId="49" fontId="19" fillId="25" borderId="41" xfId="50" applyNumberFormat="1" applyFont="1" applyFill="1" applyBorder="1" applyAlignment="1" applyProtection="1">
      <protection locked="0"/>
    </xf>
    <xf numFmtId="1" fontId="8" fillId="25" borderId="11" xfId="50" applyNumberFormat="1" applyFont="1" applyFill="1" applyBorder="1" applyProtection="1">
      <protection locked="0"/>
    </xf>
    <xf numFmtId="4" fontId="8" fillId="25" borderId="41" xfId="50" applyNumberFormat="1" applyFont="1" applyFill="1" applyBorder="1" applyProtection="1">
      <protection locked="0"/>
    </xf>
    <xf numFmtId="4" fontId="8" fillId="25" borderId="43" xfId="50" applyNumberFormat="1" applyFont="1" applyFill="1" applyBorder="1" applyProtection="1">
      <protection locked="0"/>
    </xf>
    <xf numFmtId="4" fontId="8" fillId="25" borderId="42" xfId="50" applyNumberFormat="1" applyFont="1" applyFill="1" applyBorder="1" applyProtection="1">
      <protection locked="0"/>
    </xf>
    <xf numFmtId="0" fontId="3" fillId="0" borderId="13" xfId="50" applyFont="1" applyFill="1" applyBorder="1" applyProtection="1">
      <protection locked="0"/>
    </xf>
    <xf numFmtId="0" fontId="3" fillId="0" borderId="45" xfId="50" applyFont="1" applyFill="1" applyBorder="1" applyAlignment="1" applyProtection="1">
      <protection locked="0"/>
    </xf>
    <xf numFmtId="0" fontId="3" fillId="0" borderId="46" xfId="50" applyFont="1" applyFill="1" applyBorder="1" applyAlignment="1" applyProtection="1">
      <protection locked="0"/>
    </xf>
    <xf numFmtId="0" fontId="3" fillId="0" borderId="44" xfId="50" applyFont="1" applyFill="1" applyBorder="1" applyAlignment="1" applyProtection="1">
      <protection locked="0"/>
    </xf>
    <xf numFmtId="165" fontId="3" fillId="0" borderId="45" xfId="50" applyNumberFormat="1" applyFont="1" applyFill="1" applyBorder="1" applyAlignment="1" applyProtection="1">
      <protection locked="0"/>
    </xf>
    <xf numFmtId="165" fontId="3" fillId="0" borderId="85" xfId="50" applyNumberFormat="1" applyFont="1" applyFill="1" applyBorder="1" applyAlignment="1" applyProtection="1">
      <protection locked="0"/>
    </xf>
    <xf numFmtId="0" fontId="3" fillId="0" borderId="45" xfId="50" applyFont="1" applyBorder="1" applyProtection="1">
      <protection locked="0"/>
    </xf>
    <xf numFmtId="0" fontId="3" fillId="0" borderId="46" xfId="50" applyFont="1" applyBorder="1" applyProtection="1">
      <protection locked="0"/>
    </xf>
    <xf numFmtId="0" fontId="3" fillId="0" borderId="44" xfId="50" applyFont="1" applyBorder="1" applyProtection="1">
      <protection locked="0"/>
    </xf>
    <xf numFmtId="0" fontId="3" fillId="0" borderId="10" xfId="50" applyFont="1" applyFill="1" applyBorder="1" applyProtection="1">
      <protection locked="0"/>
    </xf>
    <xf numFmtId="0" fontId="3" fillId="0" borderId="38" xfId="50" applyFont="1" applyFill="1" applyBorder="1" applyAlignment="1" applyProtection="1">
      <protection locked="0"/>
    </xf>
    <xf numFmtId="0" fontId="3" fillId="0" borderId="19" xfId="50" applyFont="1" applyFill="1" applyBorder="1" applyAlignment="1" applyProtection="1">
      <protection locked="0"/>
    </xf>
    <xf numFmtId="0" fontId="3" fillId="0" borderId="39" xfId="50" applyFont="1" applyFill="1" applyBorder="1" applyAlignment="1" applyProtection="1">
      <protection locked="0"/>
    </xf>
    <xf numFmtId="165" fontId="3" fillId="0" borderId="38" xfId="50" applyNumberFormat="1" applyFont="1" applyFill="1" applyBorder="1" applyAlignment="1" applyProtection="1">
      <protection locked="0"/>
    </xf>
    <xf numFmtId="165" fontId="3" fillId="0" borderId="21" xfId="50" applyNumberFormat="1" applyFont="1" applyFill="1" applyBorder="1" applyAlignment="1" applyProtection="1">
      <protection locked="0"/>
    </xf>
    <xf numFmtId="0" fontId="3" fillId="0" borderId="38" xfId="50" applyFont="1" applyBorder="1" applyProtection="1">
      <protection locked="0"/>
    </xf>
    <xf numFmtId="0" fontId="3" fillId="0" borderId="19" xfId="50" applyFont="1" applyBorder="1" applyProtection="1">
      <protection locked="0"/>
    </xf>
    <xf numFmtId="0" fontId="3" fillId="0" borderId="39" xfId="50" applyFont="1" applyBorder="1" applyProtection="1">
      <protection locked="0"/>
    </xf>
    <xf numFmtId="0" fontId="3" fillId="0" borderId="12" xfId="50" applyFont="1" applyFill="1" applyBorder="1" applyProtection="1">
      <protection locked="0"/>
    </xf>
    <xf numFmtId="0" fontId="3" fillId="0" borderId="59" xfId="50" applyFont="1" applyFill="1" applyBorder="1" applyAlignment="1" applyProtection="1">
      <protection locked="0"/>
    </xf>
    <xf numFmtId="0" fontId="3" fillId="0" borderId="60" xfId="50" applyFont="1" applyFill="1" applyBorder="1" applyAlignment="1" applyProtection="1">
      <protection locked="0"/>
    </xf>
    <xf numFmtId="0" fontId="3" fillId="0" borderId="71" xfId="50" applyFont="1" applyFill="1" applyBorder="1" applyAlignment="1" applyProtection="1">
      <protection locked="0"/>
    </xf>
    <xf numFmtId="165" fontId="3" fillId="0" borderId="59" xfId="50" applyNumberFormat="1" applyFont="1" applyFill="1" applyBorder="1" applyAlignment="1" applyProtection="1">
      <protection locked="0"/>
    </xf>
    <xf numFmtId="165" fontId="3" fillId="0" borderId="95" xfId="50" applyNumberFormat="1" applyFont="1" applyFill="1" applyBorder="1" applyAlignment="1" applyProtection="1">
      <protection locked="0"/>
    </xf>
    <xf numFmtId="0" fontId="3" fillId="0" borderId="59" xfId="50" applyFont="1" applyBorder="1" applyProtection="1">
      <protection locked="0"/>
    </xf>
    <xf numFmtId="0" fontId="3" fillId="0" borderId="60" xfId="50" applyFont="1" applyBorder="1" applyProtection="1">
      <protection locked="0"/>
    </xf>
    <xf numFmtId="0" fontId="3" fillId="0" borderId="71" xfId="50" applyFont="1" applyBorder="1" applyProtection="1">
      <protection locked="0"/>
    </xf>
    <xf numFmtId="0" fontId="10" fillId="32" borderId="17" xfId="50" applyFont="1" applyFill="1" applyBorder="1" applyProtection="1">
      <protection locked="0"/>
    </xf>
    <xf numFmtId="0" fontId="10" fillId="32" borderId="18" xfId="50" applyFont="1" applyFill="1" applyBorder="1" applyAlignment="1" applyProtection="1">
      <protection locked="0"/>
    </xf>
    <xf numFmtId="0" fontId="61" fillId="32" borderId="18" xfId="50" applyFont="1" applyFill="1" applyBorder="1" applyAlignment="1" applyProtection="1">
      <protection locked="0"/>
    </xf>
    <xf numFmtId="0" fontId="37" fillId="32" borderId="18" xfId="50" applyFont="1" applyFill="1" applyBorder="1" applyProtection="1">
      <protection locked="0"/>
    </xf>
    <xf numFmtId="0" fontId="37" fillId="32" borderId="14" xfId="5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3" fillId="0" borderId="45" xfId="0" applyFont="1" applyFill="1" applyBorder="1" applyAlignment="1" applyProtection="1">
      <protection locked="0"/>
    </xf>
    <xf numFmtId="0" fontId="3" fillId="0" borderId="46" xfId="0" applyFont="1" applyFill="1" applyBorder="1" applyAlignment="1" applyProtection="1">
      <protection locked="0"/>
    </xf>
    <xf numFmtId="0" fontId="3" fillId="0" borderId="44" xfId="0" applyFont="1" applyFill="1" applyBorder="1" applyAlignment="1" applyProtection="1">
      <protection locked="0"/>
    </xf>
    <xf numFmtId="0" fontId="3" fillId="0" borderId="83" xfId="50" applyFont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38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>
      <protection locked="0"/>
    </xf>
    <xf numFmtId="0" fontId="3" fillId="0" borderId="39" xfId="0" applyFont="1" applyFill="1" applyBorder="1" applyAlignment="1" applyProtection="1">
      <protection locked="0"/>
    </xf>
    <xf numFmtId="0" fontId="3" fillId="0" borderId="10" xfId="50" applyFont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3" fillId="0" borderId="59" xfId="0" applyFont="1" applyFill="1" applyBorder="1" applyAlignment="1" applyProtection="1">
      <protection locked="0"/>
    </xf>
    <xf numFmtId="0" fontId="3" fillId="0" borderId="60" xfId="0" applyFont="1" applyFill="1" applyBorder="1" applyAlignment="1" applyProtection="1">
      <protection locked="0"/>
    </xf>
    <xf numFmtId="0" fontId="3" fillId="0" borderId="71" xfId="0" applyFont="1" applyFill="1" applyBorder="1" applyAlignment="1" applyProtection="1">
      <protection locked="0"/>
    </xf>
    <xf numFmtId="0" fontId="3" fillId="0" borderId="34" xfId="50" applyFont="1" applyBorder="1" applyProtection="1">
      <protection locked="0"/>
    </xf>
    <xf numFmtId="0" fontId="3" fillId="0" borderId="47" xfId="50" applyFont="1" applyBorder="1" applyProtection="1">
      <protection locked="0"/>
    </xf>
    <xf numFmtId="0" fontId="3" fillId="0" borderId="35" xfId="50" applyFont="1" applyBorder="1" applyProtection="1">
      <protection locked="0"/>
    </xf>
    <xf numFmtId="0" fontId="3" fillId="0" borderId="98" xfId="50" applyFont="1" applyBorder="1" applyProtection="1">
      <protection locked="0"/>
    </xf>
    <xf numFmtId="0" fontId="10" fillId="32" borderId="11" xfId="0" applyFont="1" applyFill="1" applyBorder="1" applyAlignment="1" applyProtection="1">
      <alignment wrapText="1"/>
      <protection locked="0"/>
    </xf>
    <xf numFmtId="0" fontId="10" fillId="32" borderId="48" xfId="0" applyFont="1" applyFill="1" applyBorder="1" applyAlignment="1" applyProtection="1">
      <protection locked="0"/>
    </xf>
    <xf numFmtId="0" fontId="10" fillId="32" borderId="43" xfId="0" applyFont="1" applyFill="1" applyBorder="1" applyAlignment="1" applyProtection="1">
      <protection locked="0"/>
    </xf>
    <xf numFmtId="0" fontId="10" fillId="32" borderId="18" xfId="0" applyFont="1" applyFill="1" applyBorder="1" applyAlignment="1" applyProtection="1">
      <protection locked="0"/>
    </xf>
    <xf numFmtId="0" fontId="10" fillId="32" borderId="41" xfId="0" applyFont="1" applyFill="1" applyBorder="1" applyAlignment="1" applyProtection="1">
      <protection locked="0"/>
    </xf>
    <xf numFmtId="0" fontId="37" fillId="32" borderId="84" xfId="0" applyFont="1" applyFill="1" applyBorder="1" applyProtection="1">
      <protection locked="0"/>
    </xf>
    <xf numFmtId="0" fontId="37" fillId="32" borderId="19" xfId="0" applyFont="1" applyFill="1" applyBorder="1" applyProtection="1">
      <protection locked="0"/>
    </xf>
    <xf numFmtId="0" fontId="3" fillId="0" borderId="54" xfId="0" applyFont="1" applyFill="1" applyBorder="1" applyAlignment="1" applyProtection="1">
      <protection locked="0"/>
    </xf>
    <xf numFmtId="0" fontId="3" fillId="0" borderId="70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protection locked="0"/>
    </xf>
    <xf numFmtId="0" fontId="10" fillId="32" borderId="83" xfId="0" applyFont="1" applyFill="1" applyBorder="1" applyAlignment="1" applyProtection="1">
      <alignment wrapText="1"/>
      <protection locked="0"/>
    </xf>
    <xf numFmtId="0" fontId="10" fillId="32" borderId="69" xfId="0" applyFont="1" applyFill="1" applyBorder="1" applyAlignment="1" applyProtection="1">
      <protection locked="0"/>
    </xf>
    <xf numFmtId="0" fontId="0" fillId="0" borderId="96" xfId="0" applyFill="1" applyBorder="1" applyAlignment="1" applyProtection="1">
      <alignment horizontal="left"/>
      <protection locked="0"/>
    </xf>
    <xf numFmtId="0" fontId="0" fillId="0" borderId="57" xfId="0" applyFill="1" applyBorder="1" applyProtection="1">
      <protection locked="0"/>
    </xf>
    <xf numFmtId="0" fontId="0" fillId="0" borderId="68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46" xfId="0" applyFill="1" applyBorder="1" applyAlignment="1" applyProtection="1">
      <alignment wrapText="1"/>
      <protection locked="0"/>
    </xf>
    <xf numFmtId="0" fontId="0" fillId="0" borderId="85" xfId="0" applyFill="1" applyBorder="1" applyAlignment="1" applyProtection="1">
      <alignment wrapText="1"/>
      <protection locked="0"/>
    </xf>
    <xf numFmtId="14" fontId="0" fillId="0" borderId="44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3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14" fontId="0" fillId="0" borderId="39" xfId="0" applyNumberFormat="1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97" xfId="0" applyFill="1" applyBorder="1" applyAlignment="1" applyProtection="1">
      <alignment horizontal="left"/>
      <protection locked="0"/>
    </xf>
    <xf numFmtId="0" fontId="0" fillId="0" borderId="59" xfId="0" applyFill="1" applyBorder="1" applyProtection="1">
      <protection locked="0"/>
    </xf>
    <xf numFmtId="0" fontId="0" fillId="0" borderId="60" xfId="0" applyFill="1" applyBorder="1" applyProtection="1">
      <protection locked="0"/>
    </xf>
    <xf numFmtId="0" fontId="0" fillId="0" borderId="94" xfId="0" applyFill="1" applyBorder="1" applyProtection="1">
      <protection locked="0"/>
    </xf>
    <xf numFmtId="0" fontId="0" fillId="0" borderId="47" xfId="0" applyFill="1" applyBorder="1" applyAlignment="1" applyProtection="1">
      <alignment wrapText="1"/>
      <protection locked="0"/>
    </xf>
    <xf numFmtId="0" fontId="0" fillId="0" borderId="86" xfId="0" applyFill="1" applyBorder="1" applyAlignment="1" applyProtection="1">
      <alignment wrapText="1"/>
      <protection locked="0"/>
    </xf>
    <xf numFmtId="0" fontId="0" fillId="0" borderId="35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31" borderId="27" xfId="0" applyFill="1" applyBorder="1" applyProtection="1">
      <protection locked="0"/>
    </xf>
    <xf numFmtId="0" fontId="0" fillId="31" borderId="28" xfId="0" applyFill="1" applyBorder="1" applyProtection="1">
      <protection locked="0"/>
    </xf>
    <xf numFmtId="0" fontId="0" fillId="31" borderId="29" xfId="0" applyFill="1" applyBorder="1" applyProtection="1"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5" fillId="0" borderId="59" xfId="0" applyFont="1" applyFill="1" applyBorder="1" applyProtection="1">
      <protection locked="0"/>
    </xf>
    <xf numFmtId="0" fontId="5" fillId="0" borderId="47" xfId="0" applyFont="1" applyFill="1" applyBorder="1" applyProtection="1">
      <protection locked="0"/>
    </xf>
    <xf numFmtId="0" fontId="5" fillId="0" borderId="60" xfId="0" applyFont="1" applyFill="1" applyBorder="1" applyProtection="1">
      <protection locked="0"/>
    </xf>
    <xf numFmtId="0" fontId="5" fillId="0" borderId="94" xfId="0" applyFont="1" applyFill="1" applyBorder="1" applyProtection="1">
      <protection locked="0"/>
    </xf>
    <xf numFmtId="0" fontId="0" fillId="0" borderId="93" xfId="0" applyFill="1" applyBorder="1" applyProtection="1"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0" fillId="0" borderId="45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0" fillId="0" borderId="54" xfId="0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0" borderId="72" xfId="0" applyFill="1" applyBorder="1" applyProtection="1">
      <protection locked="0"/>
    </xf>
    <xf numFmtId="0" fontId="0" fillId="0" borderId="72" xfId="0" applyFill="1" applyBorder="1" applyAlignment="1" applyProtection="1">
      <alignment wrapText="1"/>
      <protection locked="0"/>
    </xf>
    <xf numFmtId="0" fontId="0" fillId="0" borderId="104" xfId="0" applyFill="1" applyBorder="1" applyAlignment="1" applyProtection="1">
      <alignment wrapText="1"/>
      <protection locked="0"/>
    </xf>
    <xf numFmtId="0" fontId="0" fillId="0" borderId="71" xfId="0" applyFill="1" applyBorder="1" applyProtection="1">
      <protection locked="0"/>
    </xf>
    <xf numFmtId="0" fontId="0" fillId="31" borderId="93" xfId="0" applyFill="1" applyBorder="1" applyProtection="1"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9" fillId="29" borderId="42" xfId="0" applyFont="1" applyFill="1" applyBorder="1" applyAlignment="1" applyProtection="1">
      <alignment horizontal="center" vertical="center" wrapText="1"/>
      <protection locked="0"/>
    </xf>
    <xf numFmtId="0" fontId="9" fillId="29" borderId="14" xfId="0" applyFont="1" applyFill="1" applyBorder="1" applyAlignment="1" applyProtection="1">
      <alignment horizontal="center" vertical="center" wrapText="1"/>
      <protection locked="0"/>
    </xf>
    <xf numFmtId="0" fontId="9" fillId="29" borderId="41" xfId="0" applyFont="1" applyFill="1" applyBorder="1" applyAlignment="1" applyProtection="1">
      <alignment horizontal="center" vertical="center" wrapText="1"/>
      <protection locked="0"/>
    </xf>
    <xf numFmtId="0" fontId="10" fillId="32" borderId="41" xfId="0" applyFont="1" applyFill="1" applyBorder="1" applyAlignment="1" applyProtection="1">
      <alignment horizontal="center"/>
      <protection locked="0"/>
    </xf>
    <xf numFmtId="0" fontId="10" fillId="32" borderId="1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54" xfId="0" applyFill="1" applyBorder="1" applyAlignment="1" applyProtection="1">
      <alignment horizontal="left"/>
      <protection locked="0"/>
    </xf>
    <xf numFmtId="0" fontId="0" fillId="0" borderId="46" xfId="0" applyFill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54" xfId="0" applyBorder="1" applyProtection="1">
      <protection locked="0"/>
    </xf>
    <xf numFmtId="165" fontId="0" fillId="0" borderId="44" xfId="0" applyNumberFormat="1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165" fontId="0" fillId="0" borderId="39" xfId="0" applyNumberFormat="1" applyFill="1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98" xfId="0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165" fontId="0" fillId="0" borderId="35" xfId="0" applyNumberFormat="1" applyFill="1" applyBorder="1" applyAlignment="1" applyProtection="1">
      <alignment horizontal="left"/>
      <protection locked="0"/>
    </xf>
    <xf numFmtId="0" fontId="0" fillId="0" borderId="47" xfId="0" applyFill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20" xfId="0" applyBorder="1" applyProtection="1">
      <protection locked="0"/>
    </xf>
    <xf numFmtId="1" fontId="9" fillId="29" borderId="99" xfId="0" applyNumberFormat="1" applyFont="1" applyFill="1" applyBorder="1" applyAlignment="1" applyProtection="1">
      <alignment horizontal="center" vertical="center" wrapText="1"/>
      <protection locked="0"/>
    </xf>
    <xf numFmtId="0" fontId="9" fillId="29" borderId="43" xfId="0" applyFont="1" applyFill="1" applyBorder="1" applyAlignment="1" applyProtection="1">
      <alignment horizontal="center" vertical="center" wrapText="1"/>
      <protection locked="0"/>
    </xf>
    <xf numFmtId="0" fontId="9" fillId="29" borderId="48" xfId="0" applyFont="1" applyFill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wrapText="1"/>
      <protection locked="0"/>
    </xf>
    <xf numFmtId="0" fontId="0" fillId="0" borderId="63" xfId="0" applyFill="1" applyBorder="1" applyAlignment="1" applyProtection="1">
      <alignment wrapText="1"/>
      <protection locked="0"/>
    </xf>
    <xf numFmtId="0" fontId="0" fillId="0" borderId="63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64" xfId="0" applyFill="1" applyBorder="1" applyAlignment="1" applyProtection="1">
      <alignment wrapText="1"/>
      <protection locked="0"/>
    </xf>
    <xf numFmtId="0" fontId="0" fillId="0" borderId="65" xfId="0" applyFill="1" applyBorder="1" applyAlignment="1" applyProtection="1">
      <alignment wrapText="1"/>
      <protection locked="0"/>
    </xf>
    <xf numFmtId="0" fontId="0" fillId="0" borderId="65" xfId="0" applyBorder="1" applyProtection="1">
      <protection locked="0"/>
    </xf>
    <xf numFmtId="0" fontId="0" fillId="0" borderId="89" xfId="0" applyBorder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6" xfId="0" applyFill="1" applyBorder="1" applyAlignment="1" applyProtection="1">
      <alignment wrapText="1"/>
      <protection locked="0"/>
    </xf>
    <xf numFmtId="0" fontId="0" fillId="0" borderId="67" xfId="0" applyFill="1" applyBorder="1" applyAlignment="1" applyProtection="1">
      <protection locked="0"/>
    </xf>
    <xf numFmtId="0" fontId="0" fillId="0" borderId="67" xfId="0" applyBorder="1" applyProtection="1">
      <protection locked="0"/>
    </xf>
    <xf numFmtId="0" fontId="0" fillId="0" borderId="90" xfId="0" applyBorder="1" applyProtection="1">
      <protection locked="0"/>
    </xf>
    <xf numFmtId="0" fontId="3" fillId="24" borderId="82" xfId="0" applyFont="1" applyFill="1" applyBorder="1" applyAlignment="1" applyProtection="1">
      <alignment horizontal="center"/>
      <protection locked="0"/>
    </xf>
    <xf numFmtId="0" fontId="3" fillId="24" borderId="30" xfId="0" applyFont="1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wrapText="1"/>
      <protection locked="0"/>
    </xf>
    <xf numFmtId="0" fontId="0" fillId="0" borderId="81" xfId="0" applyFill="1" applyBorder="1" applyAlignment="1" applyProtection="1">
      <alignment wrapText="1"/>
      <protection locked="0"/>
    </xf>
    <xf numFmtId="0" fontId="0" fillId="0" borderId="81" xfId="0" applyBorder="1" applyProtection="1">
      <protection locked="0"/>
    </xf>
    <xf numFmtId="0" fontId="0" fillId="0" borderId="91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6" xfId="0" applyBorder="1" applyProtection="1">
      <protection locked="0"/>
    </xf>
    <xf numFmtId="0" fontId="3" fillId="24" borderId="55" xfId="0" applyFont="1" applyFill="1" applyBorder="1" applyAlignment="1" applyProtection="1">
      <alignment horizontal="center"/>
      <protection locked="0"/>
    </xf>
    <xf numFmtId="0" fontId="9" fillId="0" borderId="69" xfId="50" applyFont="1" applyFill="1" applyBorder="1" applyProtection="1">
      <protection locked="0"/>
    </xf>
    <xf numFmtId="0" fontId="9" fillId="0" borderId="68" xfId="50" applyFont="1" applyFill="1" applyBorder="1" applyProtection="1">
      <protection locked="0"/>
    </xf>
    <xf numFmtId="0" fontId="9" fillId="0" borderId="70" xfId="50" applyFont="1" applyFill="1" applyBorder="1" applyProtection="1">
      <protection locked="0"/>
    </xf>
    <xf numFmtId="0" fontId="9" fillId="0" borderId="54" xfId="50" applyFont="1" applyFill="1" applyBorder="1" applyProtection="1">
      <protection locked="0"/>
    </xf>
    <xf numFmtId="0" fontId="9" fillId="0" borderId="46" xfId="50" applyFont="1" applyFill="1" applyBorder="1" applyProtection="1">
      <protection locked="0"/>
    </xf>
    <xf numFmtId="0" fontId="9" fillId="0" borderId="44" xfId="50" applyFont="1" applyFill="1" applyBorder="1" applyProtection="1">
      <protection locked="0"/>
    </xf>
    <xf numFmtId="0" fontId="9" fillId="0" borderId="22" xfId="50" applyFont="1" applyFill="1" applyBorder="1" applyProtection="1">
      <protection locked="0"/>
    </xf>
    <xf numFmtId="0" fontId="9" fillId="0" borderId="19" xfId="50" applyFont="1" applyFill="1" applyBorder="1" applyProtection="1">
      <protection locked="0"/>
    </xf>
    <xf numFmtId="0" fontId="9" fillId="0" borderId="39" xfId="50" applyFont="1" applyFill="1" applyBorder="1" applyProtection="1">
      <protection locked="0"/>
    </xf>
    <xf numFmtId="0" fontId="9" fillId="0" borderId="72" xfId="50" applyFont="1" applyFill="1" applyBorder="1" applyProtection="1">
      <protection locked="0"/>
    </xf>
    <xf numFmtId="0" fontId="9" fillId="0" borderId="60" xfId="50" applyFont="1" applyFill="1" applyBorder="1" applyProtection="1">
      <protection locked="0"/>
    </xf>
    <xf numFmtId="0" fontId="9" fillId="0" borderId="71" xfId="50" applyFont="1" applyFill="1" applyBorder="1" applyProtection="1">
      <protection locked="0"/>
    </xf>
    <xf numFmtId="0" fontId="3" fillId="0" borderId="13" xfId="50" applyFont="1" applyBorder="1" applyProtection="1">
      <protection locked="0"/>
    </xf>
    <xf numFmtId="14" fontId="3" fillId="0" borderId="45" xfId="50" applyNumberFormat="1" applyFont="1" applyBorder="1" applyProtection="1">
      <protection locked="0"/>
    </xf>
    <xf numFmtId="0" fontId="3" fillId="0" borderId="85" xfId="50" applyFont="1" applyBorder="1" applyProtection="1">
      <protection locked="0"/>
    </xf>
    <xf numFmtId="14" fontId="3" fillId="0" borderId="38" xfId="50" applyNumberFormat="1" applyFont="1" applyBorder="1" applyProtection="1">
      <protection locked="0"/>
    </xf>
    <xf numFmtId="0" fontId="3" fillId="0" borderId="21" xfId="50" applyFont="1" applyBorder="1" applyProtection="1">
      <protection locked="0"/>
    </xf>
    <xf numFmtId="0" fontId="3" fillId="0" borderId="12" xfId="50" applyFont="1" applyBorder="1" applyProtection="1">
      <protection locked="0"/>
    </xf>
    <xf numFmtId="14" fontId="3" fillId="0" borderId="59" xfId="50" applyNumberFormat="1" applyFont="1" applyBorder="1" applyProtection="1">
      <protection locked="0"/>
    </xf>
    <xf numFmtId="0" fontId="3" fillId="0" borderId="95" xfId="50" applyFont="1" applyBorder="1" applyProtection="1">
      <protection locked="0"/>
    </xf>
    <xf numFmtId="0" fontId="3" fillId="0" borderId="57" xfId="50" applyBorder="1" applyAlignment="1" applyProtection="1">
      <alignment horizontal="right"/>
      <protection locked="0"/>
    </xf>
    <xf numFmtId="0" fontId="3" fillId="0" borderId="76" xfId="50" applyBorder="1" applyAlignment="1" applyProtection="1">
      <alignment horizontal="right"/>
      <protection locked="0"/>
    </xf>
    <xf numFmtId="0" fontId="3" fillId="0" borderId="38" xfId="50" applyBorder="1" applyAlignment="1" applyProtection="1">
      <alignment horizontal="right"/>
      <protection locked="0"/>
    </xf>
    <xf numFmtId="0" fontId="3" fillId="0" borderId="21" xfId="50" applyBorder="1" applyAlignment="1" applyProtection="1">
      <alignment horizontal="right"/>
      <protection locked="0"/>
    </xf>
    <xf numFmtId="0" fontId="10" fillId="32" borderId="41" xfId="50" applyFont="1" applyFill="1" applyBorder="1" applyAlignment="1" applyProtection="1">
      <alignment horizontal="right"/>
      <protection locked="0"/>
    </xf>
    <xf numFmtId="0" fontId="10" fillId="32" borderId="84" xfId="50" applyFont="1" applyFill="1" applyBorder="1" applyAlignment="1" applyProtection="1">
      <alignment horizontal="right"/>
      <protection locked="0"/>
    </xf>
    <xf numFmtId="0" fontId="3" fillId="0" borderId="34" xfId="50" applyBorder="1" applyAlignment="1" applyProtection="1">
      <alignment horizontal="right"/>
      <protection locked="0"/>
    </xf>
    <xf numFmtId="0" fontId="3" fillId="0" borderId="86" xfId="50" applyBorder="1" applyAlignment="1" applyProtection="1">
      <alignment horizontal="right"/>
      <protection locked="0"/>
    </xf>
    <xf numFmtId="0" fontId="3" fillId="0" borderId="57" xfId="50" applyFill="1" applyBorder="1" applyAlignment="1" applyProtection="1">
      <alignment horizontal="right"/>
      <protection locked="0"/>
    </xf>
    <xf numFmtId="0" fontId="3" fillId="0" borderId="76" xfId="50" applyFill="1" applyBorder="1" applyAlignment="1" applyProtection="1">
      <alignment horizontal="right"/>
      <protection locked="0"/>
    </xf>
    <xf numFmtId="0" fontId="3" fillId="0" borderId="38" xfId="50" applyFill="1" applyBorder="1" applyAlignment="1" applyProtection="1">
      <alignment horizontal="right"/>
      <protection locked="0"/>
    </xf>
    <xf numFmtId="0" fontId="3" fillId="0" borderId="21" xfId="50" applyFill="1" applyBorder="1" applyAlignment="1" applyProtection="1">
      <alignment horizontal="right"/>
      <protection locked="0"/>
    </xf>
    <xf numFmtId="0" fontId="10" fillId="32" borderId="11" xfId="50" applyFont="1" applyFill="1" applyBorder="1" applyAlignment="1" applyProtection="1">
      <alignment horizontal="right"/>
      <protection locked="0"/>
    </xf>
    <xf numFmtId="0" fontId="3" fillId="0" borderId="38" xfId="50" applyFont="1" applyFill="1" applyBorder="1" applyAlignment="1" applyProtection="1">
      <alignment horizontal="right"/>
      <protection locked="0"/>
    </xf>
    <xf numFmtId="0" fontId="3" fillId="0" borderId="21" xfId="50" applyFont="1" applyFill="1" applyBorder="1" applyAlignment="1" applyProtection="1">
      <alignment horizontal="right"/>
      <protection locked="0"/>
    </xf>
    <xf numFmtId="0" fontId="3" fillId="0" borderId="96" xfId="50" applyFill="1" applyBorder="1" applyAlignment="1" applyProtection="1">
      <alignment horizontal="left"/>
      <protection locked="0"/>
    </xf>
    <xf numFmtId="0" fontId="3" fillId="0" borderId="15" xfId="50" applyFill="1" applyBorder="1" applyAlignment="1" applyProtection="1">
      <alignment horizontal="left"/>
      <protection locked="0"/>
    </xf>
    <xf numFmtId="0" fontId="3" fillId="0" borderId="24" xfId="50" applyFill="1" applyBorder="1" applyAlignment="1" applyProtection="1">
      <alignment horizontal="left"/>
      <protection locked="0"/>
    </xf>
    <xf numFmtId="0" fontId="3" fillId="0" borderId="96" xfId="50" applyFill="1" applyBorder="1" applyProtection="1">
      <protection locked="0"/>
    </xf>
    <xf numFmtId="0" fontId="3" fillId="0" borderId="15" xfId="50" applyFill="1" applyBorder="1" applyProtection="1">
      <protection locked="0"/>
    </xf>
    <xf numFmtId="0" fontId="3" fillId="0" borderId="24" xfId="50" applyFill="1" applyBorder="1" applyProtection="1">
      <protection locked="0"/>
    </xf>
    <xf numFmtId="0" fontId="3" fillId="0" borderId="54" xfId="50" applyFill="1" applyBorder="1" applyProtection="1">
      <protection locked="0"/>
    </xf>
    <xf numFmtId="0" fontId="3" fillId="0" borderId="44" xfId="50" applyFill="1" applyBorder="1" applyProtection="1">
      <protection locked="0"/>
    </xf>
    <xf numFmtId="0" fontId="3" fillId="0" borderId="27" xfId="50" applyFill="1" applyBorder="1" applyProtection="1">
      <protection locked="0"/>
    </xf>
    <xf numFmtId="3" fontId="3" fillId="24" borderId="23" xfId="50" applyNumberFormat="1" applyFill="1" applyBorder="1" applyAlignment="1" applyProtection="1">
      <alignment horizontal="right"/>
      <protection locked="0"/>
    </xf>
    <xf numFmtId="3" fontId="3" fillId="24" borderId="108" xfId="50" applyNumberFormat="1" applyFill="1" applyBorder="1" applyAlignment="1" applyProtection="1">
      <alignment horizontal="right"/>
      <protection locked="0"/>
    </xf>
    <xf numFmtId="0" fontId="3" fillId="0" borderId="22" xfId="50" applyFill="1" applyBorder="1" applyProtection="1">
      <protection locked="0"/>
    </xf>
    <xf numFmtId="0" fontId="3" fillId="0" borderId="39" xfId="50" applyFill="1" applyBorder="1" applyProtection="1">
      <protection locked="0"/>
    </xf>
    <xf numFmtId="0" fontId="3" fillId="0" borderId="28" xfId="50" applyFill="1" applyBorder="1" applyProtection="1">
      <protection locked="0"/>
    </xf>
    <xf numFmtId="3" fontId="3" fillId="24" borderId="16" xfId="50" applyNumberFormat="1" applyFill="1" applyBorder="1" applyAlignment="1" applyProtection="1">
      <alignment horizontal="right"/>
      <protection locked="0"/>
    </xf>
    <xf numFmtId="3" fontId="3" fillId="24" borderId="109" xfId="50" applyNumberFormat="1" applyFill="1" applyBorder="1" applyAlignment="1" applyProtection="1">
      <alignment horizontal="right"/>
      <protection locked="0"/>
    </xf>
    <xf numFmtId="0" fontId="3" fillId="0" borderId="72" xfId="50" applyFill="1" applyBorder="1" applyProtection="1">
      <protection locked="0"/>
    </xf>
    <xf numFmtId="0" fontId="3" fillId="0" borderId="71" xfId="50" applyFill="1" applyBorder="1" applyProtection="1">
      <protection locked="0"/>
    </xf>
    <xf numFmtId="0" fontId="3" fillId="0" borderId="93" xfId="50" applyFill="1" applyBorder="1" applyProtection="1">
      <protection locked="0"/>
    </xf>
    <xf numFmtId="3" fontId="3" fillId="24" borderId="104" xfId="50" applyNumberFormat="1" applyFill="1" applyBorder="1" applyAlignment="1" applyProtection="1">
      <alignment horizontal="right"/>
      <protection locked="0"/>
    </xf>
    <xf numFmtId="3" fontId="3" fillId="24" borderId="110" xfId="50" applyNumberFormat="1" applyFill="1" applyBorder="1" applyAlignment="1" applyProtection="1">
      <alignment horizontal="right"/>
      <protection locked="0"/>
    </xf>
    <xf numFmtId="0" fontId="3" fillId="0" borderId="97" xfId="50" applyFill="1" applyBorder="1" applyAlignment="1" applyProtection="1">
      <alignment horizontal="left"/>
      <protection locked="0"/>
    </xf>
    <xf numFmtId="0" fontId="3" fillId="0" borderId="13" xfId="50" applyFill="1" applyBorder="1" applyProtection="1">
      <protection locked="0"/>
    </xf>
    <xf numFmtId="3" fontId="3" fillId="0" borderId="23" xfId="50" applyNumberFormat="1" applyFill="1" applyBorder="1" applyAlignment="1" applyProtection="1">
      <alignment horizontal="right"/>
      <protection locked="0"/>
    </xf>
    <xf numFmtId="3" fontId="3" fillId="0" borderId="108" xfId="50" applyNumberFormat="1" applyFill="1" applyBorder="1" applyAlignment="1" applyProtection="1">
      <alignment horizontal="right"/>
      <protection locked="0"/>
    </xf>
    <xf numFmtId="3" fontId="3" fillId="0" borderId="27" xfId="50" applyNumberFormat="1" applyFill="1" applyBorder="1" applyAlignment="1" applyProtection="1">
      <alignment horizontal="right"/>
      <protection locked="0"/>
    </xf>
    <xf numFmtId="0" fontId="3" fillId="0" borderId="10" xfId="50" applyFill="1" applyBorder="1" applyProtection="1">
      <protection locked="0"/>
    </xf>
    <xf numFmtId="3" fontId="3" fillId="0" borderId="16" xfId="50" applyNumberFormat="1" applyFill="1" applyBorder="1" applyAlignment="1" applyProtection="1">
      <alignment horizontal="right"/>
      <protection locked="0"/>
    </xf>
    <xf numFmtId="3" fontId="3" fillId="0" borderId="109" xfId="50" applyNumberFormat="1" applyFill="1" applyBorder="1" applyAlignment="1" applyProtection="1">
      <alignment horizontal="right"/>
      <protection locked="0"/>
    </xf>
    <xf numFmtId="3" fontId="3" fillId="0" borderId="28" xfId="50" applyNumberFormat="1" applyFill="1" applyBorder="1" applyAlignment="1" applyProtection="1">
      <alignment horizontal="right"/>
      <protection locked="0"/>
    </xf>
    <xf numFmtId="0" fontId="3" fillId="0" borderId="97" xfId="50" applyFill="1" applyBorder="1" applyProtection="1">
      <protection locked="0"/>
    </xf>
    <xf numFmtId="0" fontId="3" fillId="0" borderId="98" xfId="50" applyFill="1" applyBorder="1" applyProtection="1">
      <protection locked="0"/>
    </xf>
    <xf numFmtId="0" fontId="3" fillId="0" borderId="20" xfId="50" applyFill="1" applyBorder="1" applyProtection="1">
      <protection locked="0"/>
    </xf>
    <xf numFmtId="0" fontId="3" fillId="0" borderId="35" xfId="50" applyFill="1" applyBorder="1" applyProtection="1">
      <protection locked="0"/>
    </xf>
    <xf numFmtId="0" fontId="3" fillId="0" borderId="29" xfId="50" applyFill="1" applyBorder="1" applyProtection="1">
      <protection locked="0"/>
    </xf>
    <xf numFmtId="3" fontId="3" fillId="0" borderId="94" xfId="50" applyNumberFormat="1" applyFill="1" applyBorder="1" applyAlignment="1" applyProtection="1">
      <alignment horizontal="right"/>
      <protection locked="0"/>
    </xf>
    <xf numFmtId="3" fontId="3" fillId="0" borderId="111" xfId="50" applyNumberFormat="1" applyFill="1" applyBorder="1" applyAlignment="1" applyProtection="1">
      <alignment horizontal="right"/>
      <protection locked="0"/>
    </xf>
    <xf numFmtId="3" fontId="3" fillId="0" borderId="29" xfId="50" applyNumberFormat="1" applyFill="1" applyBorder="1" applyAlignment="1" applyProtection="1">
      <alignment horizontal="right"/>
      <protection locked="0"/>
    </xf>
    <xf numFmtId="3" fontId="9" fillId="29" borderId="18" xfId="50" applyNumberFormat="1" applyFont="1" applyFill="1" applyBorder="1" applyAlignment="1" applyProtection="1">
      <alignment horizontal="right" vertical="center" wrapText="1"/>
      <protection locked="0"/>
    </xf>
    <xf numFmtId="3" fontId="9" fillId="29" borderId="107" xfId="50" applyNumberFormat="1" applyFont="1" applyFill="1" applyBorder="1" applyAlignment="1" applyProtection="1">
      <alignment horizontal="right" vertical="center" wrapText="1"/>
      <protection locked="0"/>
    </xf>
    <xf numFmtId="3" fontId="9" fillId="29" borderId="14" xfId="50" applyNumberFormat="1" applyFont="1" applyFill="1" applyBorder="1" applyAlignment="1" applyProtection="1">
      <alignment horizontal="right" vertical="center" wrapText="1"/>
      <protection locked="0"/>
    </xf>
    <xf numFmtId="0" fontId="65" fillId="32" borderId="17" xfId="50" applyFont="1" applyFill="1" applyBorder="1" applyAlignment="1" applyProtection="1">
      <alignment horizontal="center" vertical="center" wrapText="1"/>
      <protection locked="0"/>
    </xf>
    <xf numFmtId="3" fontId="65" fillId="32" borderId="84" xfId="50" applyNumberFormat="1" applyFont="1" applyFill="1" applyBorder="1" applyAlignment="1" applyProtection="1">
      <alignment horizontal="right" vertical="center" wrapText="1"/>
      <protection locked="0"/>
    </xf>
    <xf numFmtId="3" fontId="65" fillId="32" borderId="14" xfId="50" applyNumberFormat="1" applyFont="1" applyFill="1" applyBorder="1" applyAlignment="1" applyProtection="1">
      <alignment horizontal="right" vertical="center" wrapText="1"/>
      <protection locked="0"/>
    </xf>
    <xf numFmtId="0" fontId="9" fillId="29" borderId="17" xfId="50" applyFont="1" applyFill="1" applyBorder="1" applyAlignment="1" applyProtection="1">
      <alignment horizontal="center" vertical="center" wrapText="1"/>
      <protection locked="0"/>
    </xf>
    <xf numFmtId="0" fontId="3" fillId="0" borderId="46" xfId="48" applyFont="1" applyFill="1" applyBorder="1" applyAlignment="1" applyProtection="1">
      <alignment horizontal="left" wrapText="1"/>
      <protection locked="0"/>
    </xf>
    <xf numFmtId="0" fontId="3" fillId="0" borderId="46" xfId="48" applyFont="1" applyBorder="1" applyAlignment="1" applyProtection="1">
      <alignment horizontal="right"/>
      <protection locked="0"/>
    </xf>
    <xf numFmtId="0" fontId="3" fillId="0" borderId="47" xfId="48" applyFont="1" applyFill="1" applyBorder="1" applyAlignment="1" applyProtection="1">
      <alignment horizontal="left" wrapText="1" indent="2"/>
      <protection locked="0"/>
    </xf>
    <xf numFmtId="0" fontId="3" fillId="0" borderId="19" xfId="48" applyFont="1" applyBorder="1" applyAlignment="1" applyProtection="1">
      <alignment horizontal="right"/>
      <protection locked="0"/>
    </xf>
    <xf numFmtId="0" fontId="3" fillId="0" borderId="19" xfId="48" applyFont="1" applyFill="1" applyBorder="1" applyAlignment="1" applyProtection="1">
      <alignment horizontal="left" wrapText="1"/>
      <protection locked="0"/>
    </xf>
    <xf numFmtId="10" fontId="3" fillId="0" borderId="19" xfId="47" applyNumberFormat="1" applyFont="1" applyFill="1" applyBorder="1" applyAlignment="1" applyProtection="1">
      <alignment horizontal="right"/>
      <protection locked="0"/>
    </xf>
    <xf numFmtId="0" fontId="42" fillId="0" borderId="47" xfId="48" applyFont="1" applyFill="1" applyBorder="1" applyAlignment="1" applyProtection="1">
      <alignment wrapText="1"/>
      <protection locked="0"/>
    </xf>
    <xf numFmtId="0" fontId="47" fillId="0" borderId="19" xfId="48" applyFont="1" applyFill="1" applyBorder="1" applyAlignment="1" applyProtection="1">
      <alignment wrapText="1"/>
      <protection locked="0"/>
    </xf>
    <xf numFmtId="1" fontId="3" fillId="0" borderId="19" xfId="48" applyNumberFormat="1" applyFont="1" applyFill="1" applyBorder="1" applyAlignment="1" applyProtection="1">
      <alignment horizontal="right"/>
      <protection locked="0"/>
    </xf>
    <xf numFmtId="0" fontId="3" fillId="0" borderId="46" xfId="48" applyFont="1" applyFill="1" applyBorder="1" applyAlignment="1" applyProtection="1">
      <alignment wrapText="1"/>
      <protection locked="0"/>
    </xf>
    <xf numFmtId="0" fontId="3" fillId="0" borderId="19" xfId="48" applyFont="1" applyFill="1" applyBorder="1" applyAlignment="1" applyProtection="1">
      <alignment wrapText="1"/>
      <protection locked="0"/>
    </xf>
    <xf numFmtId="0" fontId="47" fillId="24" borderId="19" xfId="48" applyFont="1" applyFill="1" applyBorder="1" applyAlignment="1" applyProtection="1">
      <alignment wrapText="1"/>
      <protection locked="0"/>
    </xf>
    <xf numFmtId="0" fontId="3" fillId="24" borderId="19" xfId="48" applyFont="1" applyFill="1" applyBorder="1" applyAlignment="1" applyProtection="1">
      <alignment horizontal="right"/>
      <protection locked="0"/>
    </xf>
    <xf numFmtId="0" fontId="47" fillId="24" borderId="19" xfId="48" applyFont="1" applyFill="1" applyBorder="1" applyAlignment="1" applyProtection="1">
      <alignment horizontal="left" wrapText="1"/>
      <protection locked="0"/>
    </xf>
    <xf numFmtId="0" fontId="3" fillId="0" borderId="47" xfId="48" applyFont="1" applyFill="1" applyBorder="1" applyAlignment="1" applyProtection="1">
      <alignment horizontal="left" wrapText="1"/>
      <protection locked="0"/>
    </xf>
    <xf numFmtId="10" fontId="3" fillId="0" borderId="47" xfId="47" applyNumberFormat="1" applyFont="1" applyFill="1" applyBorder="1" applyAlignment="1" applyProtection="1">
      <alignment horizontal="right"/>
      <protection locked="0"/>
    </xf>
    <xf numFmtId="0" fontId="3" fillId="0" borderId="19" xfId="48" applyFont="1" applyFill="1" applyBorder="1" applyAlignment="1" applyProtection="1">
      <alignment horizontal="left" wrapText="1" indent="2"/>
      <protection locked="0"/>
    </xf>
    <xf numFmtId="10" fontId="3" fillId="0" borderId="19" xfId="47" applyNumberFormat="1" applyFont="1" applyBorder="1" applyAlignment="1" applyProtection="1">
      <alignment horizontal="right"/>
      <protection locked="0"/>
    </xf>
    <xf numFmtId="1" fontId="3" fillId="0" borderId="19" xfId="48" applyNumberFormat="1" applyFont="1" applyBorder="1" applyAlignment="1" applyProtection="1">
      <alignment horizontal="right"/>
      <protection locked="0"/>
    </xf>
    <xf numFmtId="1" fontId="3" fillId="0" borderId="47" xfId="48" applyNumberFormat="1" applyFont="1" applyBorder="1" applyAlignment="1" applyProtection="1">
      <alignment horizontal="right"/>
      <protection locked="0"/>
    </xf>
    <xf numFmtId="0" fontId="47" fillId="24" borderId="47" xfId="48" applyFont="1" applyFill="1" applyBorder="1" applyAlignment="1" applyProtection="1">
      <alignment wrapText="1"/>
      <protection locked="0"/>
    </xf>
    <xf numFmtId="1" fontId="3" fillId="24" borderId="47" xfId="48" applyNumberFormat="1" applyFont="1" applyFill="1" applyBorder="1" applyAlignment="1" applyProtection="1">
      <alignment horizontal="right"/>
      <protection locked="0"/>
    </xf>
    <xf numFmtId="1" fontId="3" fillId="24" borderId="19" xfId="48" applyNumberFormat="1" applyFont="1" applyFill="1" applyBorder="1" applyAlignment="1" applyProtection="1">
      <alignment horizontal="right"/>
      <protection locked="0"/>
    </xf>
    <xf numFmtId="0" fontId="3" fillId="0" borderId="47" xfId="48" applyFont="1" applyFill="1" applyBorder="1" applyAlignment="1" applyProtection="1">
      <alignment wrapText="1"/>
      <protection locked="0"/>
    </xf>
    <xf numFmtId="167" fontId="3" fillId="0" borderId="19" xfId="48" applyNumberFormat="1" applyFont="1" applyFill="1" applyBorder="1" applyAlignment="1" applyProtection="1">
      <protection locked="0"/>
    </xf>
    <xf numFmtId="0" fontId="1" fillId="0" borderId="21" xfId="48" applyBorder="1" applyProtection="1">
      <protection locked="0"/>
    </xf>
    <xf numFmtId="0" fontId="1" fillId="0" borderId="19" xfId="48" applyBorder="1" applyProtection="1">
      <protection locked="0"/>
    </xf>
    <xf numFmtId="1" fontId="3" fillId="27" borderId="19" xfId="48" applyNumberFormat="1" applyFont="1" applyFill="1" applyBorder="1" applyAlignment="1" applyProtection="1">
      <alignment horizontal="right"/>
    </xf>
    <xf numFmtId="167" fontId="3" fillId="27" borderId="19" xfId="48" applyNumberFormat="1" applyFont="1" applyFill="1" applyBorder="1" applyAlignment="1" applyProtection="1"/>
    <xf numFmtId="0" fontId="50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4" xfId="0" applyFont="1" applyFill="1" applyBorder="1" applyAlignment="1">
      <alignment horizontal="left"/>
    </xf>
    <xf numFmtId="14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85" xfId="0" applyFont="1" applyFill="1" applyBorder="1" applyAlignment="1" applyProtection="1">
      <alignment wrapText="1"/>
      <protection locked="0"/>
    </xf>
    <xf numFmtId="0" fontId="6" fillId="0" borderId="23" xfId="0" applyFont="1" applyFill="1" applyBorder="1" applyAlignment="1" applyProtection="1">
      <alignment wrapText="1"/>
      <protection locked="0"/>
    </xf>
    <xf numFmtId="0" fontId="6" fillId="0" borderId="54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19" fillId="25" borderId="32" xfId="50" applyFont="1" applyFill="1" applyBorder="1" applyAlignment="1">
      <alignment horizontal="center" vertical="center" wrapText="1"/>
    </xf>
    <xf numFmtId="0" fontId="19" fillId="25" borderId="50" xfId="50" applyFont="1" applyFill="1" applyBorder="1" applyAlignment="1">
      <alignment horizontal="center" vertical="center"/>
    </xf>
    <xf numFmtId="0" fontId="19" fillId="25" borderId="51" xfId="50" applyFont="1" applyFill="1" applyBorder="1" applyAlignment="1">
      <alignment horizontal="center" vertical="center"/>
    </xf>
    <xf numFmtId="0" fontId="19" fillId="25" borderId="55" xfId="50" applyFont="1" applyFill="1" applyBorder="1" applyAlignment="1">
      <alignment horizontal="center" vertical="center" wrapText="1"/>
    </xf>
    <xf numFmtId="0" fontId="19" fillId="25" borderId="30" xfId="50" applyFont="1" applyFill="1" applyBorder="1" applyAlignment="1">
      <alignment horizontal="center" vertical="center" wrapText="1"/>
    </xf>
    <xf numFmtId="0" fontId="15" fillId="25" borderId="32" xfId="50" applyFont="1" applyFill="1" applyBorder="1" applyAlignment="1">
      <alignment horizontal="center" vertical="center" wrapText="1"/>
    </xf>
    <xf numFmtId="0" fontId="15" fillId="25" borderId="51" xfId="50" applyFont="1" applyFill="1" applyBorder="1" applyAlignment="1">
      <alignment horizontal="center" vertical="center"/>
    </xf>
    <xf numFmtId="0" fontId="15" fillId="25" borderId="40" xfId="50" applyFont="1" applyFill="1" applyBorder="1" applyAlignment="1">
      <alignment horizontal="center" vertical="center"/>
    </xf>
    <xf numFmtId="0" fontId="15" fillId="25" borderId="31" xfId="50" applyFont="1" applyFill="1" applyBorder="1" applyAlignment="1">
      <alignment horizontal="center" vertical="center"/>
    </xf>
    <xf numFmtId="0" fontId="8" fillId="25" borderId="17" xfId="50" applyFont="1" applyFill="1" applyBorder="1" applyAlignment="1">
      <alignment horizontal="center" vertical="center" wrapText="1"/>
    </xf>
    <xf numFmtId="0" fontId="8" fillId="25" borderId="18" xfId="50" applyFont="1" applyFill="1" applyBorder="1" applyAlignment="1">
      <alignment horizontal="center" vertical="center" wrapText="1"/>
    </xf>
    <xf numFmtId="0" fontId="8" fillId="25" borderId="55" xfId="50" applyFont="1" applyFill="1" applyBorder="1" applyAlignment="1">
      <alignment horizontal="center" vertical="center" wrapText="1"/>
    </xf>
    <xf numFmtId="0" fontId="8" fillId="25" borderId="30" xfId="50" applyFont="1" applyFill="1" applyBorder="1" applyAlignment="1">
      <alignment horizontal="center" vertical="center" wrapText="1"/>
    </xf>
    <xf numFmtId="0" fontId="19" fillId="25" borderId="55" xfId="50" applyFont="1" applyFill="1" applyBorder="1" applyAlignment="1">
      <alignment horizontal="center" vertical="center"/>
    </xf>
    <xf numFmtId="0" fontId="19" fillId="25" borderId="30" xfId="50" applyFont="1" applyFill="1" applyBorder="1" applyAlignment="1">
      <alignment horizontal="center" vertical="center"/>
    </xf>
    <xf numFmtId="0" fontId="19" fillId="25" borderId="92" xfId="0" applyFont="1" applyFill="1" applyBorder="1" applyAlignment="1">
      <alignment horizontal="center" vertical="center" wrapText="1"/>
    </xf>
    <xf numFmtId="0" fontId="19" fillId="25" borderId="77" xfId="0" applyFont="1" applyFill="1" applyBorder="1" applyAlignment="1">
      <alignment horizontal="center" vertical="center" wrapText="1"/>
    </xf>
    <xf numFmtId="0" fontId="8" fillId="25" borderId="41" xfId="50" applyFont="1" applyFill="1" applyBorder="1" applyAlignment="1">
      <alignment horizontal="center" vertical="center" wrapText="1"/>
    </xf>
    <xf numFmtId="0" fontId="8" fillId="25" borderId="43" xfId="50" applyFont="1" applyFill="1" applyBorder="1" applyAlignment="1">
      <alignment horizontal="center" vertical="center"/>
    </xf>
    <xf numFmtId="0" fontId="8" fillId="25" borderId="42" xfId="50" applyFont="1" applyFill="1" applyBorder="1" applyAlignment="1">
      <alignment horizontal="center" vertical="center"/>
    </xf>
    <xf numFmtId="0" fontId="8" fillId="25" borderId="18" xfId="50" applyFont="1" applyFill="1" applyBorder="1" applyAlignment="1">
      <alignment horizontal="center" vertical="center"/>
    </xf>
    <xf numFmtId="0" fontId="3" fillId="0" borderId="14" xfId="50" applyBorder="1" applyAlignment="1">
      <alignment vertical="center"/>
    </xf>
    <xf numFmtId="0" fontId="8" fillId="25" borderId="14" xfId="5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 applyProtection="1">
      <alignment horizontal="right"/>
      <protection locked="0"/>
    </xf>
    <xf numFmtId="165" fontId="3" fillId="0" borderId="28" xfId="0" applyNumberFormat="1" applyFont="1" applyFill="1" applyBorder="1" applyAlignment="1" applyProtection="1">
      <alignment horizontal="right"/>
      <protection locked="0"/>
    </xf>
    <xf numFmtId="165" fontId="3" fillId="0" borderId="24" xfId="0" applyNumberFormat="1" applyFont="1" applyFill="1" applyBorder="1" applyAlignment="1" applyProtection="1">
      <alignment horizontal="right"/>
      <protection locked="0"/>
    </xf>
    <xf numFmtId="165" fontId="3" fillId="0" borderId="93" xfId="0" applyNumberFormat="1" applyFont="1" applyFill="1" applyBorder="1" applyAlignment="1" applyProtection="1">
      <alignment horizontal="right"/>
      <protection locked="0"/>
    </xf>
    <xf numFmtId="0" fontId="49" fillId="25" borderId="55" xfId="0" applyFont="1" applyFill="1" applyBorder="1" applyAlignment="1">
      <alignment horizontal="left" vertical="center" wrapText="1"/>
    </xf>
    <xf numFmtId="0" fontId="49" fillId="25" borderId="30" xfId="0" applyFont="1" applyFill="1" applyBorder="1" applyAlignment="1">
      <alignment horizontal="left" vertical="center"/>
    </xf>
    <xf numFmtId="0" fontId="8" fillId="25" borderId="92" xfId="0" applyFont="1" applyFill="1" applyBorder="1" applyAlignment="1">
      <alignment horizontal="center" vertical="center" wrapText="1"/>
    </xf>
    <xf numFmtId="0" fontId="8" fillId="25" borderId="56" xfId="0" applyFont="1" applyFill="1" applyBorder="1" applyAlignment="1">
      <alignment horizontal="center" vertical="center"/>
    </xf>
    <xf numFmtId="0" fontId="8" fillId="25" borderId="77" xfId="0" applyFont="1" applyFill="1" applyBorder="1" applyAlignment="1">
      <alignment horizontal="center" vertical="center"/>
    </xf>
    <xf numFmtId="0" fontId="19" fillId="25" borderId="92" xfId="0" applyFont="1" applyFill="1" applyBorder="1" applyAlignment="1">
      <alignment horizontal="center" vertical="center"/>
    </xf>
    <xf numFmtId="0" fontId="19" fillId="25" borderId="77" xfId="0" applyFont="1" applyFill="1" applyBorder="1" applyAlignment="1">
      <alignment horizontal="center" vertical="center"/>
    </xf>
    <xf numFmtId="0" fontId="15" fillId="25" borderId="55" xfId="0" applyFont="1" applyFill="1" applyBorder="1" applyAlignment="1">
      <alignment horizontal="left" vertical="center"/>
    </xf>
    <xf numFmtId="0" fontId="15" fillId="25" borderId="30" xfId="0" applyFont="1" applyFill="1" applyBorder="1" applyAlignment="1">
      <alignment horizontal="left" vertical="center"/>
    </xf>
    <xf numFmtId="0" fontId="8" fillId="25" borderId="40" xfId="0" applyFont="1" applyFill="1" applyBorder="1" applyAlignment="1">
      <alignment horizontal="center" vertical="center" wrapText="1"/>
    </xf>
    <xf numFmtId="0" fontId="8" fillId="25" borderId="31" xfId="0" applyFont="1" applyFill="1" applyBorder="1" applyAlignment="1">
      <alignment horizontal="center" vertical="center" wrapText="1"/>
    </xf>
    <xf numFmtId="165" fontId="3" fillId="0" borderId="92" xfId="0" applyNumberFormat="1" applyFont="1" applyFill="1" applyBorder="1" applyAlignment="1" applyProtection="1">
      <alignment horizontal="right"/>
      <protection locked="0"/>
    </xf>
    <xf numFmtId="165" fontId="3" fillId="0" borderId="77" xfId="0" applyNumberFormat="1" applyFont="1" applyFill="1" applyBorder="1" applyAlignment="1" applyProtection="1">
      <alignment horizontal="right"/>
      <protection locked="0"/>
    </xf>
    <xf numFmtId="0" fontId="5" fillId="24" borderId="0" xfId="50" applyFont="1" applyFill="1" applyBorder="1" applyAlignment="1">
      <alignment horizontal="right"/>
    </xf>
    <xf numFmtId="0" fontId="15" fillId="25" borderId="55" xfId="50" applyFont="1" applyFill="1" applyBorder="1" applyAlignment="1">
      <alignment horizontal="left" vertical="center"/>
    </xf>
    <xf numFmtId="0" fontId="15" fillId="25" borderId="30" xfId="50" applyFont="1" applyFill="1" applyBorder="1" applyAlignment="1">
      <alignment horizontal="left" vertical="center"/>
    </xf>
    <xf numFmtId="0" fontId="8" fillId="25" borderId="32" xfId="50" applyFont="1" applyFill="1" applyBorder="1" applyAlignment="1">
      <alignment horizontal="center" vertical="center" wrapText="1"/>
    </xf>
    <xf numFmtId="0" fontId="8" fillId="25" borderId="50" xfId="50" applyFont="1" applyFill="1" applyBorder="1" applyAlignment="1">
      <alignment horizontal="center" vertical="center"/>
    </xf>
    <xf numFmtId="0" fontId="8" fillId="25" borderId="51" xfId="50" applyFont="1" applyFill="1" applyBorder="1" applyAlignment="1">
      <alignment horizontal="center" vertical="center"/>
    </xf>
    <xf numFmtId="0" fontId="8" fillId="25" borderId="32" xfId="50" applyFont="1" applyFill="1" applyBorder="1" applyAlignment="1">
      <alignment horizontal="center" vertical="center"/>
    </xf>
    <xf numFmtId="0" fontId="8" fillId="25" borderId="70" xfId="0" applyFont="1" applyFill="1" applyBorder="1" applyAlignment="1">
      <alignment horizontal="center" vertical="center" wrapText="1"/>
    </xf>
    <xf numFmtId="0" fontId="8" fillId="25" borderId="71" xfId="0" applyFont="1" applyFill="1" applyBorder="1" applyAlignment="1">
      <alignment horizontal="center" vertical="center" wrapText="1"/>
    </xf>
    <xf numFmtId="0" fontId="8" fillId="25" borderId="51" xfId="0" applyFont="1" applyFill="1" applyBorder="1" applyAlignment="1">
      <alignment horizontal="center" vertical="center" wrapText="1"/>
    </xf>
    <xf numFmtId="0" fontId="15" fillId="25" borderId="55" xfId="0" applyFont="1" applyFill="1" applyBorder="1" applyAlignment="1">
      <alignment horizontal="left" vertical="center" wrapText="1"/>
    </xf>
    <xf numFmtId="0" fontId="8" fillId="25" borderId="37" xfId="0" applyFont="1" applyFill="1" applyBorder="1" applyAlignment="1">
      <alignment horizontal="center" vertical="center" wrapText="1"/>
    </xf>
    <xf numFmtId="0" fontId="8" fillId="25" borderId="36" xfId="0" applyFont="1" applyFill="1" applyBorder="1" applyAlignment="1">
      <alignment horizontal="center" vertical="center" wrapText="1"/>
    </xf>
    <xf numFmtId="0" fontId="8" fillId="25" borderId="76" xfId="0" applyFont="1" applyFill="1" applyBorder="1" applyAlignment="1">
      <alignment horizontal="center" vertical="center" wrapText="1"/>
    </xf>
    <xf numFmtId="0" fontId="8" fillId="25" borderId="56" xfId="0" applyFont="1" applyFill="1" applyBorder="1" applyAlignment="1">
      <alignment horizontal="center" vertical="center" wrapText="1"/>
    </xf>
    <xf numFmtId="0" fontId="8" fillId="25" borderId="69" xfId="0" applyFont="1" applyFill="1" applyBorder="1" applyAlignment="1">
      <alignment horizontal="center" vertical="center" wrapText="1"/>
    </xf>
    <xf numFmtId="0" fontId="8" fillId="25" borderId="68" xfId="0" applyFont="1" applyFill="1" applyBorder="1" applyAlignment="1">
      <alignment horizontal="center" vertical="center" wrapText="1"/>
    </xf>
    <xf numFmtId="0" fontId="8" fillId="25" borderId="6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5" fillId="25" borderId="92" xfId="0" applyFont="1" applyFill="1" applyBorder="1" applyAlignment="1">
      <alignment horizontal="left" vertical="center" wrapText="1"/>
    </xf>
    <xf numFmtId="0" fontId="15" fillId="25" borderId="77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48" fillId="26" borderId="100" xfId="0" applyFont="1" applyFill="1" applyBorder="1" applyAlignment="1">
      <alignment horizontal="center" vertical="center" wrapText="1"/>
    </xf>
    <xf numFmtId="0" fontId="48" fillId="26" borderId="61" xfId="0" applyFont="1" applyFill="1" applyBorder="1" applyAlignment="1">
      <alignment horizontal="center" vertical="center" wrapText="1"/>
    </xf>
    <xf numFmtId="0" fontId="49" fillId="25" borderId="17" xfId="0" applyFont="1" applyFill="1" applyBorder="1" applyAlignment="1">
      <alignment horizontal="left"/>
    </xf>
    <xf numFmtId="0" fontId="49" fillId="25" borderId="18" xfId="0" applyFont="1" applyFill="1" applyBorder="1" applyAlignment="1">
      <alignment horizontal="left"/>
    </xf>
    <xf numFmtId="0" fontId="49" fillId="25" borderId="14" xfId="0" applyFont="1" applyFill="1" applyBorder="1" applyAlignment="1">
      <alignment horizontal="left"/>
    </xf>
    <xf numFmtId="0" fontId="48" fillId="26" borderId="73" xfId="0" applyFont="1" applyFill="1" applyBorder="1" applyAlignment="1">
      <alignment horizontal="center" vertical="center"/>
    </xf>
    <xf numFmtId="0" fontId="48" fillId="26" borderId="61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right"/>
    </xf>
    <xf numFmtId="0" fontId="5" fillId="24" borderId="51" xfId="0" applyFont="1" applyFill="1" applyBorder="1" applyAlignment="1">
      <alignment horizontal="right"/>
    </xf>
    <xf numFmtId="0" fontId="0" fillId="0" borderId="0" xfId="0" applyBorder="1" applyAlignment="1"/>
    <xf numFmtId="0" fontId="48" fillId="26" borderId="45" xfId="0" applyFont="1" applyFill="1" applyBorder="1" applyAlignment="1">
      <alignment horizontal="left" vertical="center" wrapText="1"/>
    </xf>
    <xf numFmtId="0" fontId="48" fillId="26" borderId="59" xfId="0" applyFont="1" applyFill="1" applyBorder="1" applyAlignment="1">
      <alignment horizontal="left" vertical="center" wrapText="1"/>
    </xf>
    <xf numFmtId="0" fontId="48" fillId="26" borderId="46" xfId="0" applyFont="1" applyFill="1" applyBorder="1" applyAlignment="1">
      <alignment horizontal="left" vertical="center" wrapText="1"/>
    </xf>
    <xf numFmtId="0" fontId="48" fillId="26" borderId="60" xfId="0" applyFont="1" applyFill="1" applyBorder="1" applyAlignment="1">
      <alignment horizontal="left" vertical="center" wrapText="1"/>
    </xf>
    <xf numFmtId="0" fontId="48" fillId="26" borderId="73" xfId="0" applyFont="1" applyFill="1" applyBorder="1" applyAlignment="1">
      <alignment horizontal="center" vertical="center" wrapText="1"/>
    </xf>
    <xf numFmtId="0" fontId="48" fillId="26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24" borderId="79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9" fillId="34" borderId="53" xfId="50" applyFont="1" applyFill="1" applyBorder="1" applyAlignment="1">
      <alignment horizontal="center"/>
    </xf>
    <xf numFmtId="0" fontId="9" fillId="34" borderId="31" xfId="50" applyFont="1" applyFill="1" applyBorder="1" applyAlignment="1">
      <alignment horizontal="center"/>
    </xf>
    <xf numFmtId="0" fontId="5" fillId="34" borderId="56" xfId="50" applyFont="1" applyFill="1" applyBorder="1" applyAlignment="1">
      <alignment horizontal="center" vertical="center"/>
    </xf>
    <xf numFmtId="0" fontId="5" fillId="34" borderId="69" xfId="50" applyFont="1" applyFill="1" applyBorder="1" applyAlignment="1">
      <alignment horizontal="center" vertical="center"/>
    </xf>
    <xf numFmtId="0" fontId="5" fillId="34" borderId="76" xfId="50" applyFont="1" applyFill="1" applyBorder="1" applyAlignment="1">
      <alignment horizontal="center" vertical="center"/>
    </xf>
    <xf numFmtId="0" fontId="5" fillId="34" borderId="77" xfId="50" applyFont="1" applyFill="1" applyBorder="1" applyAlignment="1">
      <alignment horizontal="center" vertical="center"/>
    </xf>
    <xf numFmtId="0" fontId="9" fillId="34" borderId="33" xfId="50" applyFont="1" applyFill="1" applyBorder="1" applyAlignment="1">
      <alignment horizontal="center"/>
    </xf>
    <xf numFmtId="0" fontId="9" fillId="34" borderId="101" xfId="50" applyFont="1" applyFill="1" applyBorder="1" applyAlignment="1">
      <alignment horizontal="center"/>
    </xf>
    <xf numFmtId="0" fontId="6" fillId="0" borderId="53" xfId="50" applyFont="1" applyBorder="1" applyAlignment="1">
      <alignment horizontal="center"/>
    </xf>
    <xf numFmtId="0" fontId="6" fillId="0" borderId="31" xfId="50" applyFont="1" applyBorder="1" applyAlignment="1">
      <alignment horizontal="center"/>
    </xf>
    <xf numFmtId="0" fontId="49" fillId="25" borderId="17" xfId="50" applyFont="1" applyFill="1" applyBorder="1" applyAlignment="1"/>
    <xf numFmtId="0" fontId="12" fillId="0" borderId="18" xfId="50" applyFont="1" applyBorder="1" applyAlignment="1"/>
    <xf numFmtId="0" fontId="12" fillId="0" borderId="14" xfId="50" applyFont="1" applyBorder="1" applyAlignment="1"/>
    <xf numFmtId="0" fontId="11" fillId="34" borderId="55" xfId="50" applyFont="1" applyFill="1" applyBorder="1" applyAlignment="1">
      <alignment horizontal="left" vertical="center" wrapText="1"/>
    </xf>
    <xf numFmtId="0" fontId="11" fillId="34" borderId="30" xfId="50" applyFont="1" applyFill="1" applyBorder="1" applyAlignment="1">
      <alignment horizontal="left" vertical="center" wrapText="1"/>
    </xf>
    <xf numFmtId="0" fontId="49" fillId="25" borderId="17" xfId="50" applyFont="1" applyFill="1" applyBorder="1" applyAlignment="1">
      <alignment wrapText="1"/>
    </xf>
    <xf numFmtId="0" fontId="5" fillId="0" borderId="0" xfId="50" applyFont="1" applyFill="1" applyBorder="1" applyAlignment="1">
      <alignment horizontal="right"/>
    </xf>
    <xf numFmtId="0" fontId="11" fillId="34" borderId="55" xfId="50" applyFont="1" applyFill="1" applyBorder="1" applyAlignment="1">
      <alignment horizontal="center" vertical="center" wrapText="1"/>
    </xf>
    <xf numFmtId="0" fontId="11" fillId="34" borderId="30" xfId="50" applyFont="1" applyFill="1" applyBorder="1" applyAlignment="1">
      <alignment horizontal="center" vertical="center" wrapText="1"/>
    </xf>
    <xf numFmtId="0" fontId="3" fillId="29" borderId="0" xfId="50" applyFont="1" applyFill="1" applyBorder="1" applyAlignment="1">
      <alignment horizontal="left" wrapText="1"/>
    </xf>
    <xf numFmtId="0" fontId="3" fillId="29" borderId="0" xfId="50" applyFill="1" applyBorder="1" applyAlignment="1">
      <alignment horizontal="left"/>
    </xf>
    <xf numFmtId="0" fontId="3" fillId="29" borderId="26" xfId="50" applyFill="1" applyBorder="1" applyAlignment="1">
      <alignment horizontal="left"/>
    </xf>
    <xf numFmtId="0" fontId="3" fillId="29" borderId="53" xfId="50" applyFont="1" applyFill="1" applyBorder="1" applyAlignment="1">
      <alignment horizontal="left" wrapText="1"/>
    </xf>
    <xf numFmtId="0" fontId="3" fillId="29" borderId="53" xfId="50" applyFill="1" applyBorder="1" applyAlignment="1">
      <alignment horizontal="left" wrapText="1"/>
    </xf>
    <xf numFmtId="0" fontId="3" fillId="29" borderId="31" xfId="50" applyFill="1" applyBorder="1" applyAlignment="1">
      <alignment horizontal="left" wrapText="1"/>
    </xf>
    <xf numFmtId="0" fontId="8" fillId="25" borderId="68" xfId="50" applyFont="1" applyFill="1" applyBorder="1" applyAlignment="1">
      <alignment horizontal="center" vertical="center" wrapText="1"/>
    </xf>
    <xf numFmtId="0" fontId="8" fillId="25" borderId="68" xfId="50" applyFont="1" applyFill="1" applyBorder="1" applyAlignment="1">
      <alignment horizontal="center" vertical="center"/>
    </xf>
    <xf numFmtId="0" fontId="8" fillId="25" borderId="76" xfId="50" applyFont="1" applyFill="1" applyBorder="1" applyAlignment="1">
      <alignment horizontal="center" vertical="center"/>
    </xf>
    <xf numFmtId="0" fontId="8" fillId="25" borderId="70" xfId="50" applyFont="1" applyFill="1" applyBorder="1" applyAlignment="1">
      <alignment horizontal="center" vertical="center"/>
    </xf>
    <xf numFmtId="0" fontId="8" fillId="25" borderId="57" xfId="50" applyFont="1" applyFill="1" applyBorder="1" applyAlignment="1">
      <alignment horizontal="center" vertical="center" wrapText="1"/>
    </xf>
    <xf numFmtId="0" fontId="8" fillId="25" borderId="59" xfId="50" applyFont="1" applyFill="1" applyBorder="1" applyAlignment="1">
      <alignment horizontal="center" vertical="center"/>
    </xf>
    <xf numFmtId="0" fontId="3" fillId="29" borderId="50" xfId="50" applyFont="1" applyFill="1" applyBorder="1" applyAlignment="1">
      <alignment horizontal="left" wrapText="1"/>
    </xf>
    <xf numFmtId="0" fontId="3" fillId="29" borderId="50" xfId="50" applyFill="1" applyBorder="1" applyAlignment="1">
      <alignment horizontal="left" wrapText="1"/>
    </xf>
    <xf numFmtId="0" fontId="3" fillId="29" borderId="51" xfId="50" applyFill="1" applyBorder="1" applyAlignment="1">
      <alignment horizontal="left" wrapText="1"/>
    </xf>
    <xf numFmtId="0" fontId="3" fillId="29" borderId="0" xfId="50" applyFill="1" applyBorder="1" applyAlignment="1">
      <alignment horizontal="left" wrapText="1"/>
    </xf>
    <xf numFmtId="0" fontId="3" fillId="29" borderId="26" xfId="50" applyFill="1" applyBorder="1" applyAlignment="1">
      <alignment horizontal="left" wrapText="1"/>
    </xf>
    <xf numFmtId="0" fontId="15" fillId="25" borderId="83" xfId="50" applyFont="1" applyFill="1" applyBorder="1" applyAlignment="1">
      <alignment horizontal="center" vertical="center"/>
    </xf>
    <xf numFmtId="0" fontId="15" fillId="25" borderId="12" xfId="50" applyFont="1" applyFill="1" applyBorder="1" applyAlignment="1">
      <alignment horizontal="center" vertical="center"/>
    </xf>
    <xf numFmtId="0" fontId="8" fillId="25" borderId="70" xfId="50" applyFont="1" applyFill="1" applyBorder="1" applyAlignment="1">
      <alignment horizontal="center" vertical="center" wrapText="1"/>
    </xf>
    <xf numFmtId="0" fontId="8" fillId="25" borderId="71" xfId="50" applyFont="1" applyFill="1" applyBorder="1" applyAlignment="1">
      <alignment horizontal="center" vertical="center"/>
    </xf>
    <xf numFmtId="0" fontId="9" fillId="29" borderId="17" xfId="50" applyFont="1" applyFill="1" applyBorder="1" applyAlignment="1">
      <alignment horizontal="left"/>
    </xf>
    <xf numFmtId="0" fontId="9" fillId="29" borderId="18" xfId="50" applyFont="1" applyFill="1" applyBorder="1" applyAlignment="1">
      <alignment horizontal="left"/>
    </xf>
    <xf numFmtId="0" fontId="9" fillId="29" borderId="14" xfId="50" applyFont="1" applyFill="1" applyBorder="1" applyAlignment="1">
      <alignment horizontal="left"/>
    </xf>
    <xf numFmtId="0" fontId="68" fillId="25" borderId="55" xfId="50" applyFont="1" applyFill="1" applyBorder="1" applyAlignment="1">
      <alignment horizontal="left" vertical="center" wrapText="1"/>
    </xf>
    <xf numFmtId="0" fontId="68" fillId="25" borderId="30" xfId="50" applyFont="1" applyFill="1" applyBorder="1" applyAlignment="1">
      <alignment horizontal="left" vertical="center"/>
    </xf>
    <xf numFmtId="0" fontId="8" fillId="25" borderId="57" xfId="50" applyFont="1" applyFill="1" applyBorder="1" applyAlignment="1">
      <alignment horizontal="center" vertical="center"/>
    </xf>
    <xf numFmtId="0" fontId="8" fillId="25" borderId="40" xfId="50" applyFont="1" applyFill="1" applyBorder="1" applyAlignment="1">
      <alignment horizontal="center" vertical="center" wrapText="1"/>
    </xf>
    <xf numFmtId="0" fontId="8" fillId="25" borderId="51" xfId="50" applyFont="1" applyFill="1" applyBorder="1" applyAlignment="1">
      <alignment horizontal="center" vertical="center" wrapText="1"/>
    </xf>
    <xf numFmtId="0" fontId="8" fillId="25" borderId="31" xfId="50" applyFont="1" applyFill="1" applyBorder="1" applyAlignment="1">
      <alignment horizontal="center" vertical="center" wrapText="1"/>
    </xf>
    <xf numFmtId="0" fontId="15" fillId="25" borderId="92" xfId="50" applyFont="1" applyFill="1" applyBorder="1" applyAlignment="1">
      <alignment horizontal="center" vertical="center" wrapText="1"/>
    </xf>
    <xf numFmtId="0" fontId="15" fillId="25" borderId="24" xfId="50" applyFont="1" applyFill="1" applyBorder="1" applyAlignment="1">
      <alignment horizontal="center" vertical="center"/>
    </xf>
    <xf numFmtId="0" fontId="8" fillId="25" borderId="55" xfId="50" applyFont="1" applyFill="1" applyBorder="1" applyAlignment="1">
      <alignment horizontal="center" vertical="center"/>
    </xf>
    <xf numFmtId="0" fontId="8" fillId="25" borderId="30" xfId="50" applyFont="1" applyFill="1" applyBorder="1" applyAlignment="1">
      <alignment horizontal="center" vertical="center"/>
    </xf>
    <xf numFmtId="0" fontId="8" fillId="25" borderId="83" xfId="50" applyFont="1" applyFill="1" applyBorder="1" applyAlignment="1">
      <alignment horizontal="center" vertical="center" wrapText="1"/>
    </xf>
    <xf numFmtId="0" fontId="8" fillId="25" borderId="12" xfId="50" applyFont="1" applyFill="1" applyBorder="1" applyAlignment="1">
      <alignment horizontal="center" vertical="center" wrapText="1"/>
    </xf>
    <xf numFmtId="0" fontId="8" fillId="25" borderId="69" xfId="50" applyFont="1" applyFill="1" applyBorder="1" applyAlignment="1">
      <alignment horizontal="center" vertical="center" wrapText="1"/>
    </xf>
    <xf numFmtId="0" fontId="8" fillId="25" borderId="72" xfId="50" applyFont="1" applyFill="1" applyBorder="1" applyAlignment="1">
      <alignment horizontal="center" vertical="center" wrapText="1"/>
    </xf>
    <xf numFmtId="0" fontId="8" fillId="25" borderId="71" xfId="50" applyFont="1" applyFill="1" applyBorder="1" applyAlignment="1">
      <alignment horizontal="center" vertical="center" wrapText="1"/>
    </xf>
    <xf numFmtId="0" fontId="8" fillId="25" borderId="105" xfId="50" applyFont="1" applyFill="1" applyBorder="1" applyAlignment="1">
      <alignment horizontal="center" vertical="center" wrapText="1"/>
    </xf>
    <xf numFmtId="0" fontId="8" fillId="25" borderId="106" xfId="50" applyFont="1" applyFill="1" applyBorder="1" applyAlignment="1">
      <alignment horizontal="center" vertical="center" wrapText="1"/>
    </xf>
    <xf numFmtId="0" fontId="63" fillId="25" borderId="47" xfId="48" applyFont="1" applyFill="1" applyBorder="1" applyAlignment="1">
      <alignment horizontal="center" vertical="center" wrapText="1"/>
    </xf>
    <xf numFmtId="0" fontId="63" fillId="25" borderId="46" xfId="48" applyFont="1" applyFill="1" applyBorder="1" applyAlignment="1">
      <alignment horizontal="center" vertical="center" wrapText="1"/>
    </xf>
    <xf numFmtId="0" fontId="5" fillId="26" borderId="21" xfId="48" applyFont="1" applyFill="1" applyBorder="1" applyAlignment="1">
      <alignment horizontal="left" wrapText="1"/>
    </xf>
    <xf numFmtId="0" fontId="5" fillId="26" borderId="16" xfId="48" applyFont="1" applyFill="1" applyBorder="1" applyAlignment="1">
      <alignment horizontal="left" wrapText="1"/>
    </xf>
    <xf numFmtId="0" fontId="3" fillId="0" borderId="16" xfId="49" applyBorder="1" applyAlignment="1">
      <alignment wrapText="1"/>
    </xf>
    <xf numFmtId="0" fontId="3" fillId="26" borderId="16" xfId="49" applyFill="1" applyBorder="1" applyAlignment="1">
      <alignment wrapText="1"/>
    </xf>
    <xf numFmtId="0" fontId="19" fillId="25" borderId="19" xfId="48" applyFont="1" applyFill="1" applyBorder="1" applyAlignment="1">
      <alignment horizontal="center" vertical="center" wrapText="1"/>
    </xf>
    <xf numFmtId="0" fontId="8" fillId="25" borderId="19" xfId="48" applyFont="1" applyFill="1" applyBorder="1" applyAlignment="1">
      <alignment horizontal="center" vertical="center" wrapText="1"/>
    </xf>
    <xf numFmtId="0" fontId="15" fillId="25" borderId="19" xfId="48" applyFont="1" applyFill="1" applyBorder="1" applyAlignment="1">
      <alignment horizontal="left" wrapText="1"/>
    </xf>
    <xf numFmtId="0" fontId="5" fillId="26" borderId="85" xfId="48" applyFont="1" applyFill="1" applyBorder="1" applyAlignment="1">
      <alignment horizontal="left" wrapText="1"/>
    </xf>
    <xf numFmtId="0" fontId="5" fillId="26" borderId="23" xfId="48" applyFont="1" applyFill="1" applyBorder="1" applyAlignment="1">
      <alignment horizontal="left" wrapText="1"/>
    </xf>
    <xf numFmtId="0" fontId="3" fillId="0" borderId="23" xfId="49" applyBorder="1" applyAlignment="1">
      <alignment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2 2" xfId="50"/>
    <cellStyle name="Standard 3" xfId="43"/>
    <cellStyle name="Standard 3 2" xfId="48"/>
    <cellStyle name="Standard 4" xfId="46"/>
    <cellStyle name="Standard 5" xfId="49"/>
    <cellStyle name="Title" xfId="40"/>
    <cellStyle name="Total" xfId="41"/>
    <cellStyle name="Währung 2" xfId="51"/>
    <cellStyle name="Warning Text" xfId="42"/>
  </cellStyles>
  <dxfs count="0"/>
  <tableStyles count="0" defaultTableStyle="TableStyleMedium2" defaultPivotStyle="PivotStyleLight16"/>
  <colors>
    <mruColors>
      <color rgb="FF0000FF"/>
      <color rgb="FF0066CC"/>
      <color rgb="FF99CCFF"/>
      <color rgb="FF9DD4FB"/>
      <color rgb="FF356CA5"/>
      <color rgb="FFB9B9B9"/>
      <color rgb="FFE0E0E0"/>
      <color rgb="FFE1A873"/>
      <color rgb="FF56565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0</xdr:col>
      <xdr:colOff>2304479</xdr:colOff>
      <xdr:row>4</xdr:row>
      <xdr:rowOff>104775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28542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/>
  </sheetViews>
  <sheetFormatPr baseColWidth="10" defaultRowHeight="12.75" x14ac:dyDescent="0.2"/>
  <cols>
    <col min="1" max="1" width="40.140625" customWidth="1"/>
    <col min="2" max="3" width="6.7109375" customWidth="1"/>
    <col min="4" max="4" width="8.85546875" customWidth="1"/>
    <col min="5" max="6" width="6.7109375" customWidth="1"/>
    <col min="7" max="7" width="12.5703125" customWidth="1"/>
    <col min="8" max="8" width="6.7109375" customWidth="1"/>
    <col min="9" max="9" width="12.42578125" customWidth="1"/>
    <col min="10" max="10" width="8.85546875" customWidth="1"/>
  </cols>
  <sheetData>
    <row r="1" spans="1:9" ht="20.25" x14ac:dyDescent="0.3">
      <c r="A1" s="2"/>
    </row>
    <row r="6" spans="1:9" ht="20.25" x14ac:dyDescent="0.3">
      <c r="A6" s="12"/>
    </row>
    <row r="7" spans="1:9" ht="20.25" x14ac:dyDescent="0.3">
      <c r="A7" s="12"/>
    </row>
    <row r="8" spans="1:9" ht="28.5" customHeight="1" thickBot="1" x14ac:dyDescent="0.35">
      <c r="A8" s="2" t="s">
        <v>427</v>
      </c>
    </row>
    <row r="9" spans="1:9" ht="28.5" customHeight="1" thickBot="1" x14ac:dyDescent="0.35">
      <c r="A9" s="8" t="s">
        <v>405</v>
      </c>
      <c r="B9" s="9"/>
      <c r="C9" s="9"/>
      <c r="D9" s="9"/>
      <c r="E9" s="9"/>
      <c r="F9" s="10"/>
      <c r="G9" s="10"/>
      <c r="H9" s="10"/>
      <c r="I9" s="11"/>
    </row>
    <row r="10" spans="1:9" x14ac:dyDescent="0.2">
      <c r="G10" s="32"/>
    </row>
    <row r="11" spans="1:9" ht="17.25" customHeight="1" x14ac:dyDescent="0.2">
      <c r="A11" t="s">
        <v>119</v>
      </c>
      <c r="G11" s="32"/>
    </row>
    <row r="12" spans="1:9" x14ac:dyDescent="0.2">
      <c r="G12" s="32"/>
    </row>
    <row r="14" spans="1:9" ht="23.25" customHeight="1" x14ac:dyDescent="0.25">
      <c r="A14" s="46" t="s">
        <v>104</v>
      </c>
      <c r="B14" s="662" t="s">
        <v>105</v>
      </c>
      <c r="C14" s="663"/>
      <c r="D14" s="663"/>
      <c r="E14" s="663"/>
      <c r="F14" s="663"/>
      <c r="G14" s="663"/>
      <c r="H14" s="663"/>
      <c r="I14" s="664"/>
    </row>
    <row r="15" spans="1:9" ht="23.25" customHeight="1" x14ac:dyDescent="0.25">
      <c r="A15" s="47" t="s">
        <v>106</v>
      </c>
      <c r="B15" s="662" t="s">
        <v>107</v>
      </c>
      <c r="C15" s="663"/>
      <c r="D15" s="663"/>
      <c r="E15" s="663"/>
      <c r="F15" s="663"/>
      <c r="G15" s="663"/>
      <c r="H15" s="663"/>
      <c r="I15" s="664"/>
    </row>
    <row r="16" spans="1:9" ht="23.25" customHeight="1" x14ac:dyDescent="0.25">
      <c r="A16" s="46" t="s">
        <v>108</v>
      </c>
      <c r="B16" s="659" t="s">
        <v>120</v>
      </c>
      <c r="C16" s="660"/>
      <c r="D16" s="660"/>
      <c r="E16" s="660"/>
      <c r="F16" s="660"/>
      <c r="G16" s="660"/>
      <c r="H16" s="660"/>
      <c r="I16" s="661"/>
    </row>
    <row r="17" spans="1:9" ht="23.25" customHeight="1" x14ac:dyDescent="0.25">
      <c r="A17" s="46" t="s">
        <v>109</v>
      </c>
      <c r="B17" s="659" t="s">
        <v>110</v>
      </c>
      <c r="C17" s="660"/>
      <c r="D17" s="660"/>
      <c r="E17" s="660"/>
      <c r="F17" s="660"/>
      <c r="G17" s="660"/>
      <c r="H17" s="660"/>
      <c r="I17" s="661"/>
    </row>
    <row r="18" spans="1:9" ht="23.25" customHeight="1" x14ac:dyDescent="0.25">
      <c r="A18" s="48" t="s">
        <v>0</v>
      </c>
      <c r="B18" s="309" t="s">
        <v>1</v>
      </c>
      <c r="C18" s="658" t="s">
        <v>2</v>
      </c>
      <c r="D18" s="658"/>
      <c r="E18" s="309" t="s">
        <v>3</v>
      </c>
      <c r="F18" s="658" t="s">
        <v>2</v>
      </c>
      <c r="G18" s="658"/>
      <c r="H18" s="310"/>
      <c r="I18" s="311" t="s">
        <v>18</v>
      </c>
    </row>
    <row r="19" spans="1:9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9" x14ac:dyDescent="0.2">
      <c r="A20" s="34"/>
      <c r="B20" s="13"/>
      <c r="C20" s="13"/>
      <c r="D20" s="13"/>
      <c r="E20" s="13"/>
      <c r="F20" s="13"/>
      <c r="G20" s="13"/>
      <c r="H20" s="13"/>
      <c r="I20" s="13"/>
    </row>
    <row r="21" spans="1:9" ht="14.25" x14ac:dyDescent="0.2">
      <c r="A21" s="35" t="s">
        <v>114</v>
      </c>
      <c r="B21" s="36"/>
      <c r="C21" s="36"/>
      <c r="D21" s="36"/>
      <c r="E21" s="36"/>
      <c r="F21" s="37" t="s">
        <v>115</v>
      </c>
      <c r="H21" s="36"/>
      <c r="I21" s="1"/>
    </row>
    <row r="24" spans="1:9" ht="15.75" thickBot="1" x14ac:dyDescent="0.3">
      <c r="A24" s="38"/>
      <c r="B24" s="39"/>
      <c r="C24" s="39"/>
      <c r="D24" s="39"/>
    </row>
    <row r="25" spans="1:9" ht="18.75" thickBot="1" x14ac:dyDescent="0.3">
      <c r="A25" s="40" t="s">
        <v>116</v>
      </c>
      <c r="B25" s="39"/>
      <c r="C25" s="39"/>
      <c r="D25" s="312"/>
      <c r="E25" s="6"/>
      <c r="F25" s="41" t="s">
        <v>111</v>
      </c>
      <c r="G25" s="313" t="s">
        <v>112</v>
      </c>
      <c r="H25" s="41" t="s">
        <v>113</v>
      </c>
      <c r="I25" s="313" t="s">
        <v>112</v>
      </c>
    </row>
    <row r="26" spans="1:9" ht="15.75" thickBot="1" x14ac:dyDescent="0.3">
      <c r="A26" s="42"/>
      <c r="B26" s="43"/>
      <c r="C26" s="43"/>
      <c r="D26" s="43"/>
      <c r="E26" s="1"/>
      <c r="F26" s="1"/>
      <c r="G26" s="1"/>
      <c r="H26" s="1"/>
      <c r="I26" s="1"/>
    </row>
    <row r="27" spans="1:9" ht="18.75" thickBot="1" x14ac:dyDescent="0.3">
      <c r="A27" s="40" t="s">
        <v>117</v>
      </c>
      <c r="B27" s="39"/>
      <c r="C27" s="39"/>
      <c r="D27" s="312"/>
      <c r="E27" s="6"/>
      <c r="F27" s="41" t="s">
        <v>111</v>
      </c>
      <c r="G27" s="313" t="s">
        <v>112</v>
      </c>
      <c r="H27" s="41" t="s">
        <v>113</v>
      </c>
      <c r="I27" s="313" t="s">
        <v>112</v>
      </c>
    </row>
    <row r="28" spans="1:9" ht="15.75" thickBot="1" x14ac:dyDescent="0.3">
      <c r="A28" s="42"/>
      <c r="B28" s="43"/>
      <c r="C28" s="43"/>
      <c r="D28" s="43"/>
      <c r="E28" s="1"/>
      <c r="F28" s="1"/>
      <c r="G28" s="4"/>
      <c r="H28" s="1"/>
      <c r="I28" s="1"/>
    </row>
    <row r="29" spans="1:9" ht="18.75" thickBot="1" x14ac:dyDescent="0.3">
      <c r="A29" s="40" t="s">
        <v>118</v>
      </c>
      <c r="B29" s="39"/>
      <c r="C29" s="39"/>
      <c r="D29" s="312"/>
      <c r="E29" s="6"/>
      <c r="F29" s="41" t="s">
        <v>111</v>
      </c>
      <c r="G29" s="313" t="s">
        <v>112</v>
      </c>
      <c r="H29" s="41" t="s">
        <v>113</v>
      </c>
      <c r="I29" s="313" t="s">
        <v>112</v>
      </c>
    </row>
    <row r="30" spans="1:9" ht="18.75" thickBot="1" x14ac:dyDescent="0.3">
      <c r="A30" s="5"/>
      <c r="B30" s="43"/>
      <c r="C30" s="43"/>
      <c r="D30" s="6"/>
      <c r="E30" s="6"/>
      <c r="F30" s="4"/>
      <c r="G30" s="6"/>
      <c r="H30" s="41"/>
      <c r="I30" s="7"/>
    </row>
    <row r="31" spans="1:9" ht="18.75" thickBot="1" x14ac:dyDescent="0.3">
      <c r="A31" s="40" t="s">
        <v>121</v>
      </c>
      <c r="B31" s="39"/>
      <c r="C31" s="39"/>
      <c r="D31" s="312"/>
      <c r="E31" s="6"/>
      <c r="F31" s="41" t="s">
        <v>111</v>
      </c>
      <c r="G31" s="313" t="s">
        <v>112</v>
      </c>
      <c r="H31" s="41" t="s">
        <v>113</v>
      </c>
      <c r="I31" s="313" t="s">
        <v>112</v>
      </c>
    </row>
    <row r="32" spans="1:9" ht="15" x14ac:dyDescent="0.25">
      <c r="A32" s="42"/>
      <c r="B32" s="43"/>
      <c r="C32" s="43"/>
      <c r="D32" s="43"/>
      <c r="E32" s="1"/>
      <c r="F32" s="1"/>
      <c r="G32" s="4"/>
      <c r="H32" s="1"/>
      <c r="I32" s="1"/>
    </row>
    <row r="33" spans="1:9" ht="15.75" customHeight="1" x14ac:dyDescent="0.2">
      <c r="A33" s="75" t="s">
        <v>136</v>
      </c>
      <c r="B33" s="44"/>
      <c r="C33" s="44"/>
      <c r="D33" s="44"/>
      <c r="E33" s="45"/>
      <c r="F33" s="45"/>
      <c r="G33" s="45"/>
      <c r="H33" s="45"/>
      <c r="I33" s="45"/>
    </row>
    <row r="35" spans="1:9" ht="15.75" x14ac:dyDescent="0.25">
      <c r="B35" s="15" t="s">
        <v>37</v>
      </c>
    </row>
    <row r="36" spans="1:9" x14ac:dyDescent="0.2">
      <c r="B36" s="273" t="s">
        <v>38</v>
      </c>
      <c r="C36" s="657" t="s">
        <v>342</v>
      </c>
      <c r="D36" s="657"/>
      <c r="E36" s="657"/>
      <c r="F36" s="274" t="s">
        <v>397</v>
      </c>
      <c r="G36" s="275" t="s">
        <v>398</v>
      </c>
    </row>
    <row r="37" spans="1:9" x14ac:dyDescent="0.2">
      <c r="B37" s="276" t="s">
        <v>39</v>
      </c>
      <c r="C37" s="655" t="s">
        <v>341</v>
      </c>
      <c r="D37" s="655"/>
      <c r="E37" s="655"/>
      <c r="F37" s="7"/>
      <c r="G37" s="278" t="s">
        <v>398</v>
      </c>
    </row>
    <row r="38" spans="1:9" x14ac:dyDescent="0.2">
      <c r="B38" s="276" t="s">
        <v>40</v>
      </c>
      <c r="C38" s="655" t="s">
        <v>340</v>
      </c>
      <c r="D38" s="655"/>
      <c r="E38" s="655"/>
      <c r="F38" s="277"/>
      <c r="G38" s="278" t="s">
        <v>398</v>
      </c>
    </row>
    <row r="39" spans="1:9" x14ac:dyDescent="0.2">
      <c r="B39" s="276" t="s">
        <v>41</v>
      </c>
      <c r="C39" s="655" t="s">
        <v>406</v>
      </c>
      <c r="D39" s="655"/>
      <c r="E39" s="655"/>
      <c r="F39" s="277"/>
      <c r="G39" s="278" t="s">
        <v>398</v>
      </c>
    </row>
    <row r="40" spans="1:9" x14ac:dyDescent="0.2">
      <c r="B40" s="276" t="s">
        <v>42</v>
      </c>
      <c r="C40" s="655" t="s">
        <v>407</v>
      </c>
      <c r="D40" s="655"/>
      <c r="E40" s="655"/>
      <c r="F40" s="277" t="s">
        <v>397</v>
      </c>
      <c r="G40" s="278" t="s">
        <v>398</v>
      </c>
    </row>
    <row r="41" spans="1:9" x14ac:dyDescent="0.2">
      <c r="B41" s="279" t="s">
        <v>83</v>
      </c>
      <c r="C41" s="655" t="s">
        <v>408</v>
      </c>
      <c r="D41" s="655"/>
      <c r="E41" s="655"/>
      <c r="F41" s="280"/>
      <c r="G41" s="278" t="s">
        <v>398</v>
      </c>
    </row>
    <row r="42" spans="1:9" x14ac:dyDescent="0.2">
      <c r="B42" s="279" t="s">
        <v>343</v>
      </c>
      <c r="C42" s="655" t="s">
        <v>346</v>
      </c>
      <c r="D42" s="655"/>
      <c r="E42" s="655"/>
      <c r="F42" s="13"/>
      <c r="G42" s="278" t="s">
        <v>398</v>
      </c>
    </row>
    <row r="43" spans="1:9" x14ac:dyDescent="0.2">
      <c r="B43" s="279" t="s">
        <v>344</v>
      </c>
      <c r="C43" s="655" t="s">
        <v>347</v>
      </c>
      <c r="D43" s="655"/>
      <c r="E43" s="655"/>
      <c r="F43" s="13"/>
      <c r="G43" s="278" t="s">
        <v>398</v>
      </c>
    </row>
    <row r="44" spans="1:9" x14ac:dyDescent="0.2">
      <c r="B44" s="279" t="s">
        <v>345</v>
      </c>
      <c r="C44" s="655" t="s">
        <v>363</v>
      </c>
      <c r="D44" s="655"/>
      <c r="E44" s="655"/>
      <c r="F44" s="13"/>
      <c r="G44" s="278" t="s">
        <v>398</v>
      </c>
    </row>
    <row r="45" spans="1:9" x14ac:dyDescent="0.2">
      <c r="B45" s="281" t="s">
        <v>362</v>
      </c>
      <c r="C45" s="656" t="s">
        <v>43</v>
      </c>
      <c r="D45" s="656"/>
      <c r="E45" s="656"/>
      <c r="F45" s="33"/>
      <c r="G45" s="282" t="s">
        <v>398</v>
      </c>
    </row>
  </sheetData>
  <sheetProtection selectLockedCells="1"/>
  <mergeCells count="16">
    <mergeCell ref="C18:D18"/>
    <mergeCell ref="F18:G18"/>
    <mergeCell ref="B17:I17"/>
    <mergeCell ref="B14:I14"/>
    <mergeCell ref="B15:I15"/>
    <mergeCell ref="B16:I1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</mergeCells>
  <phoneticPr fontId="4" type="noConversion"/>
  <pageMargins left="0.6" right="0.4" top="1" bottom="0.98425196850393704" header="0.51181102362204722" footer="0.51181102362204722"/>
  <pageSetup paperSize="9" scale="81" orientation="portrait" r:id="rId1"/>
  <headerFooter alignWithMargins="0">
    <oddHeader xml:space="preserve">&amp;R
</oddHeader>
    <oddFooter>&amp;LCOMET K1 4. CALL Reporting
&amp;A&amp;R&amp;P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indexed="22"/>
    <pageSetUpPr fitToPage="1"/>
  </sheetPr>
  <dimension ref="A1:M27"/>
  <sheetViews>
    <sheetView topLeftCell="A8" zoomScale="80" zoomScaleNormal="80" zoomScaleSheetLayoutView="90" workbookViewId="0">
      <selection activeCell="D26" sqref="D26"/>
    </sheetView>
  </sheetViews>
  <sheetFormatPr baseColWidth="10" defaultRowHeight="12.75" x14ac:dyDescent="0.2"/>
  <cols>
    <col min="1" max="1" width="60.28515625" style="87" customWidth="1"/>
    <col min="2" max="2" width="5.5703125" style="87" customWidth="1"/>
    <col min="3" max="3" width="21.85546875" style="87" customWidth="1"/>
    <col min="4" max="4" width="22.28515625" style="87" customWidth="1"/>
    <col min="5" max="7" width="11.42578125" style="87"/>
    <col min="8" max="10" width="22.7109375" style="87" customWidth="1"/>
    <col min="11" max="257" width="11.42578125" style="87"/>
    <col min="258" max="258" width="60.28515625" style="87" customWidth="1"/>
    <col min="259" max="259" width="5.5703125" style="87" customWidth="1"/>
    <col min="260" max="260" width="21.85546875" style="87" customWidth="1"/>
    <col min="261" max="261" width="22.28515625" style="87" customWidth="1"/>
    <col min="262" max="264" width="11.42578125" style="87"/>
    <col min="265" max="266" width="22.7109375" style="87" customWidth="1"/>
    <col min="267" max="513" width="11.42578125" style="87"/>
    <col min="514" max="514" width="60.28515625" style="87" customWidth="1"/>
    <col min="515" max="515" width="5.5703125" style="87" customWidth="1"/>
    <col min="516" max="516" width="21.85546875" style="87" customWidth="1"/>
    <col min="517" max="517" width="22.28515625" style="87" customWidth="1"/>
    <col min="518" max="520" width="11.42578125" style="87"/>
    <col min="521" max="522" width="22.7109375" style="87" customWidth="1"/>
    <col min="523" max="769" width="11.42578125" style="87"/>
    <col min="770" max="770" width="60.28515625" style="87" customWidth="1"/>
    <col min="771" max="771" width="5.5703125" style="87" customWidth="1"/>
    <col min="772" max="772" width="21.85546875" style="87" customWidth="1"/>
    <col min="773" max="773" width="22.28515625" style="87" customWidth="1"/>
    <col min="774" max="776" width="11.42578125" style="87"/>
    <col min="777" max="778" width="22.7109375" style="87" customWidth="1"/>
    <col min="779" max="1025" width="11.42578125" style="87"/>
    <col min="1026" max="1026" width="60.28515625" style="87" customWidth="1"/>
    <col min="1027" max="1027" width="5.5703125" style="87" customWidth="1"/>
    <col min="1028" max="1028" width="21.85546875" style="87" customWidth="1"/>
    <col min="1029" max="1029" width="22.28515625" style="87" customWidth="1"/>
    <col min="1030" max="1032" width="11.42578125" style="87"/>
    <col min="1033" max="1034" width="22.7109375" style="87" customWidth="1"/>
    <col min="1035" max="1281" width="11.42578125" style="87"/>
    <col min="1282" max="1282" width="60.28515625" style="87" customWidth="1"/>
    <col min="1283" max="1283" width="5.5703125" style="87" customWidth="1"/>
    <col min="1284" max="1284" width="21.85546875" style="87" customWidth="1"/>
    <col min="1285" max="1285" width="22.28515625" style="87" customWidth="1"/>
    <col min="1286" max="1288" width="11.42578125" style="87"/>
    <col min="1289" max="1290" width="22.7109375" style="87" customWidth="1"/>
    <col min="1291" max="1537" width="11.42578125" style="87"/>
    <col min="1538" max="1538" width="60.28515625" style="87" customWidth="1"/>
    <col min="1539" max="1539" width="5.5703125" style="87" customWidth="1"/>
    <col min="1540" max="1540" width="21.85546875" style="87" customWidth="1"/>
    <col min="1541" max="1541" width="22.28515625" style="87" customWidth="1"/>
    <col min="1542" max="1544" width="11.42578125" style="87"/>
    <col min="1545" max="1546" width="22.7109375" style="87" customWidth="1"/>
    <col min="1547" max="1793" width="11.42578125" style="87"/>
    <col min="1794" max="1794" width="60.28515625" style="87" customWidth="1"/>
    <col min="1795" max="1795" width="5.5703125" style="87" customWidth="1"/>
    <col min="1796" max="1796" width="21.85546875" style="87" customWidth="1"/>
    <col min="1797" max="1797" width="22.28515625" style="87" customWidth="1"/>
    <col min="1798" max="1800" width="11.42578125" style="87"/>
    <col min="1801" max="1802" width="22.7109375" style="87" customWidth="1"/>
    <col min="1803" max="2049" width="11.42578125" style="87"/>
    <col min="2050" max="2050" width="60.28515625" style="87" customWidth="1"/>
    <col min="2051" max="2051" width="5.5703125" style="87" customWidth="1"/>
    <col min="2052" max="2052" width="21.85546875" style="87" customWidth="1"/>
    <col min="2053" max="2053" width="22.28515625" style="87" customWidth="1"/>
    <col min="2054" max="2056" width="11.42578125" style="87"/>
    <col min="2057" max="2058" width="22.7109375" style="87" customWidth="1"/>
    <col min="2059" max="2305" width="11.42578125" style="87"/>
    <col min="2306" max="2306" width="60.28515625" style="87" customWidth="1"/>
    <col min="2307" max="2307" width="5.5703125" style="87" customWidth="1"/>
    <col min="2308" max="2308" width="21.85546875" style="87" customWidth="1"/>
    <col min="2309" max="2309" width="22.28515625" style="87" customWidth="1"/>
    <col min="2310" max="2312" width="11.42578125" style="87"/>
    <col min="2313" max="2314" width="22.7109375" style="87" customWidth="1"/>
    <col min="2315" max="2561" width="11.42578125" style="87"/>
    <col min="2562" max="2562" width="60.28515625" style="87" customWidth="1"/>
    <col min="2563" max="2563" width="5.5703125" style="87" customWidth="1"/>
    <col min="2564" max="2564" width="21.85546875" style="87" customWidth="1"/>
    <col min="2565" max="2565" width="22.28515625" style="87" customWidth="1"/>
    <col min="2566" max="2568" width="11.42578125" style="87"/>
    <col min="2569" max="2570" width="22.7109375" style="87" customWidth="1"/>
    <col min="2571" max="2817" width="11.42578125" style="87"/>
    <col min="2818" max="2818" width="60.28515625" style="87" customWidth="1"/>
    <col min="2819" max="2819" width="5.5703125" style="87" customWidth="1"/>
    <col min="2820" max="2820" width="21.85546875" style="87" customWidth="1"/>
    <col min="2821" max="2821" width="22.28515625" style="87" customWidth="1"/>
    <col min="2822" max="2824" width="11.42578125" style="87"/>
    <col min="2825" max="2826" width="22.7109375" style="87" customWidth="1"/>
    <col min="2827" max="3073" width="11.42578125" style="87"/>
    <col min="3074" max="3074" width="60.28515625" style="87" customWidth="1"/>
    <col min="3075" max="3075" width="5.5703125" style="87" customWidth="1"/>
    <col min="3076" max="3076" width="21.85546875" style="87" customWidth="1"/>
    <col min="3077" max="3077" width="22.28515625" style="87" customWidth="1"/>
    <col min="3078" max="3080" width="11.42578125" style="87"/>
    <col min="3081" max="3082" width="22.7109375" style="87" customWidth="1"/>
    <col min="3083" max="3329" width="11.42578125" style="87"/>
    <col min="3330" max="3330" width="60.28515625" style="87" customWidth="1"/>
    <col min="3331" max="3331" width="5.5703125" style="87" customWidth="1"/>
    <col min="3332" max="3332" width="21.85546875" style="87" customWidth="1"/>
    <col min="3333" max="3333" width="22.28515625" style="87" customWidth="1"/>
    <col min="3334" max="3336" width="11.42578125" style="87"/>
    <col min="3337" max="3338" width="22.7109375" style="87" customWidth="1"/>
    <col min="3339" max="3585" width="11.42578125" style="87"/>
    <col min="3586" max="3586" width="60.28515625" style="87" customWidth="1"/>
    <col min="3587" max="3587" width="5.5703125" style="87" customWidth="1"/>
    <col min="3588" max="3588" width="21.85546875" style="87" customWidth="1"/>
    <col min="3589" max="3589" width="22.28515625" style="87" customWidth="1"/>
    <col min="3590" max="3592" width="11.42578125" style="87"/>
    <col min="3593" max="3594" width="22.7109375" style="87" customWidth="1"/>
    <col min="3595" max="3841" width="11.42578125" style="87"/>
    <col min="3842" max="3842" width="60.28515625" style="87" customWidth="1"/>
    <col min="3843" max="3843" width="5.5703125" style="87" customWidth="1"/>
    <col min="3844" max="3844" width="21.85546875" style="87" customWidth="1"/>
    <col min="3845" max="3845" width="22.28515625" style="87" customWidth="1"/>
    <col min="3846" max="3848" width="11.42578125" style="87"/>
    <col min="3849" max="3850" width="22.7109375" style="87" customWidth="1"/>
    <col min="3851" max="4097" width="11.42578125" style="87"/>
    <col min="4098" max="4098" width="60.28515625" style="87" customWidth="1"/>
    <col min="4099" max="4099" width="5.5703125" style="87" customWidth="1"/>
    <col min="4100" max="4100" width="21.85546875" style="87" customWidth="1"/>
    <col min="4101" max="4101" width="22.28515625" style="87" customWidth="1"/>
    <col min="4102" max="4104" width="11.42578125" style="87"/>
    <col min="4105" max="4106" width="22.7109375" style="87" customWidth="1"/>
    <col min="4107" max="4353" width="11.42578125" style="87"/>
    <col min="4354" max="4354" width="60.28515625" style="87" customWidth="1"/>
    <col min="4355" max="4355" width="5.5703125" style="87" customWidth="1"/>
    <col min="4356" max="4356" width="21.85546875" style="87" customWidth="1"/>
    <col min="4357" max="4357" width="22.28515625" style="87" customWidth="1"/>
    <col min="4358" max="4360" width="11.42578125" style="87"/>
    <col min="4361" max="4362" width="22.7109375" style="87" customWidth="1"/>
    <col min="4363" max="4609" width="11.42578125" style="87"/>
    <col min="4610" max="4610" width="60.28515625" style="87" customWidth="1"/>
    <col min="4611" max="4611" width="5.5703125" style="87" customWidth="1"/>
    <col min="4612" max="4612" width="21.85546875" style="87" customWidth="1"/>
    <col min="4613" max="4613" width="22.28515625" style="87" customWidth="1"/>
    <col min="4614" max="4616" width="11.42578125" style="87"/>
    <col min="4617" max="4618" width="22.7109375" style="87" customWidth="1"/>
    <col min="4619" max="4865" width="11.42578125" style="87"/>
    <col min="4866" max="4866" width="60.28515625" style="87" customWidth="1"/>
    <col min="4867" max="4867" width="5.5703125" style="87" customWidth="1"/>
    <col min="4868" max="4868" width="21.85546875" style="87" customWidth="1"/>
    <col min="4869" max="4869" width="22.28515625" style="87" customWidth="1"/>
    <col min="4870" max="4872" width="11.42578125" style="87"/>
    <col min="4873" max="4874" width="22.7109375" style="87" customWidth="1"/>
    <col min="4875" max="5121" width="11.42578125" style="87"/>
    <col min="5122" max="5122" width="60.28515625" style="87" customWidth="1"/>
    <col min="5123" max="5123" width="5.5703125" style="87" customWidth="1"/>
    <col min="5124" max="5124" width="21.85546875" style="87" customWidth="1"/>
    <col min="5125" max="5125" width="22.28515625" style="87" customWidth="1"/>
    <col min="5126" max="5128" width="11.42578125" style="87"/>
    <col min="5129" max="5130" width="22.7109375" style="87" customWidth="1"/>
    <col min="5131" max="5377" width="11.42578125" style="87"/>
    <col min="5378" max="5378" width="60.28515625" style="87" customWidth="1"/>
    <col min="5379" max="5379" width="5.5703125" style="87" customWidth="1"/>
    <col min="5380" max="5380" width="21.85546875" style="87" customWidth="1"/>
    <col min="5381" max="5381" width="22.28515625" style="87" customWidth="1"/>
    <col min="5382" max="5384" width="11.42578125" style="87"/>
    <col min="5385" max="5386" width="22.7109375" style="87" customWidth="1"/>
    <col min="5387" max="5633" width="11.42578125" style="87"/>
    <col min="5634" max="5634" width="60.28515625" style="87" customWidth="1"/>
    <col min="5635" max="5635" width="5.5703125" style="87" customWidth="1"/>
    <col min="5636" max="5636" width="21.85546875" style="87" customWidth="1"/>
    <col min="5637" max="5637" width="22.28515625" style="87" customWidth="1"/>
    <col min="5638" max="5640" width="11.42578125" style="87"/>
    <col min="5641" max="5642" width="22.7109375" style="87" customWidth="1"/>
    <col min="5643" max="5889" width="11.42578125" style="87"/>
    <col min="5890" max="5890" width="60.28515625" style="87" customWidth="1"/>
    <col min="5891" max="5891" width="5.5703125" style="87" customWidth="1"/>
    <col min="5892" max="5892" width="21.85546875" style="87" customWidth="1"/>
    <col min="5893" max="5893" width="22.28515625" style="87" customWidth="1"/>
    <col min="5894" max="5896" width="11.42578125" style="87"/>
    <col min="5897" max="5898" width="22.7109375" style="87" customWidth="1"/>
    <col min="5899" max="6145" width="11.42578125" style="87"/>
    <col min="6146" max="6146" width="60.28515625" style="87" customWidth="1"/>
    <col min="6147" max="6147" width="5.5703125" style="87" customWidth="1"/>
    <col min="6148" max="6148" width="21.85546875" style="87" customWidth="1"/>
    <col min="6149" max="6149" width="22.28515625" style="87" customWidth="1"/>
    <col min="6150" max="6152" width="11.42578125" style="87"/>
    <col min="6153" max="6154" width="22.7109375" style="87" customWidth="1"/>
    <col min="6155" max="6401" width="11.42578125" style="87"/>
    <col min="6402" max="6402" width="60.28515625" style="87" customWidth="1"/>
    <col min="6403" max="6403" width="5.5703125" style="87" customWidth="1"/>
    <col min="6404" max="6404" width="21.85546875" style="87" customWidth="1"/>
    <col min="6405" max="6405" width="22.28515625" style="87" customWidth="1"/>
    <col min="6406" max="6408" width="11.42578125" style="87"/>
    <col min="6409" max="6410" width="22.7109375" style="87" customWidth="1"/>
    <col min="6411" max="6657" width="11.42578125" style="87"/>
    <col min="6658" max="6658" width="60.28515625" style="87" customWidth="1"/>
    <col min="6659" max="6659" width="5.5703125" style="87" customWidth="1"/>
    <col min="6660" max="6660" width="21.85546875" style="87" customWidth="1"/>
    <col min="6661" max="6661" width="22.28515625" style="87" customWidth="1"/>
    <col min="6662" max="6664" width="11.42578125" style="87"/>
    <col min="6665" max="6666" width="22.7109375" style="87" customWidth="1"/>
    <col min="6667" max="6913" width="11.42578125" style="87"/>
    <col min="6914" max="6914" width="60.28515625" style="87" customWidth="1"/>
    <col min="6915" max="6915" width="5.5703125" style="87" customWidth="1"/>
    <col min="6916" max="6916" width="21.85546875" style="87" customWidth="1"/>
    <col min="6917" max="6917" width="22.28515625" style="87" customWidth="1"/>
    <col min="6918" max="6920" width="11.42578125" style="87"/>
    <col min="6921" max="6922" width="22.7109375" style="87" customWidth="1"/>
    <col min="6923" max="7169" width="11.42578125" style="87"/>
    <col min="7170" max="7170" width="60.28515625" style="87" customWidth="1"/>
    <col min="7171" max="7171" width="5.5703125" style="87" customWidth="1"/>
    <col min="7172" max="7172" width="21.85546875" style="87" customWidth="1"/>
    <col min="7173" max="7173" width="22.28515625" style="87" customWidth="1"/>
    <col min="7174" max="7176" width="11.42578125" style="87"/>
    <col min="7177" max="7178" width="22.7109375" style="87" customWidth="1"/>
    <col min="7179" max="7425" width="11.42578125" style="87"/>
    <col min="7426" max="7426" width="60.28515625" style="87" customWidth="1"/>
    <col min="7427" max="7427" width="5.5703125" style="87" customWidth="1"/>
    <col min="7428" max="7428" width="21.85546875" style="87" customWidth="1"/>
    <col min="7429" max="7429" width="22.28515625" style="87" customWidth="1"/>
    <col min="7430" max="7432" width="11.42578125" style="87"/>
    <col min="7433" max="7434" width="22.7109375" style="87" customWidth="1"/>
    <col min="7435" max="7681" width="11.42578125" style="87"/>
    <col min="7682" max="7682" width="60.28515625" style="87" customWidth="1"/>
    <col min="7683" max="7683" width="5.5703125" style="87" customWidth="1"/>
    <col min="7684" max="7684" width="21.85546875" style="87" customWidth="1"/>
    <col min="7685" max="7685" width="22.28515625" style="87" customWidth="1"/>
    <col min="7686" max="7688" width="11.42578125" style="87"/>
    <col min="7689" max="7690" width="22.7109375" style="87" customWidth="1"/>
    <col min="7691" max="7937" width="11.42578125" style="87"/>
    <col min="7938" max="7938" width="60.28515625" style="87" customWidth="1"/>
    <col min="7939" max="7939" width="5.5703125" style="87" customWidth="1"/>
    <col min="7940" max="7940" width="21.85546875" style="87" customWidth="1"/>
    <col min="7941" max="7941" width="22.28515625" style="87" customWidth="1"/>
    <col min="7942" max="7944" width="11.42578125" style="87"/>
    <col min="7945" max="7946" width="22.7109375" style="87" customWidth="1"/>
    <col min="7947" max="8193" width="11.42578125" style="87"/>
    <col min="8194" max="8194" width="60.28515625" style="87" customWidth="1"/>
    <col min="8195" max="8195" width="5.5703125" style="87" customWidth="1"/>
    <col min="8196" max="8196" width="21.85546875" style="87" customWidth="1"/>
    <col min="8197" max="8197" width="22.28515625" style="87" customWidth="1"/>
    <col min="8198" max="8200" width="11.42578125" style="87"/>
    <col min="8201" max="8202" width="22.7109375" style="87" customWidth="1"/>
    <col min="8203" max="8449" width="11.42578125" style="87"/>
    <col min="8450" max="8450" width="60.28515625" style="87" customWidth="1"/>
    <col min="8451" max="8451" width="5.5703125" style="87" customWidth="1"/>
    <col min="8452" max="8452" width="21.85546875" style="87" customWidth="1"/>
    <col min="8453" max="8453" width="22.28515625" style="87" customWidth="1"/>
    <col min="8454" max="8456" width="11.42578125" style="87"/>
    <col min="8457" max="8458" width="22.7109375" style="87" customWidth="1"/>
    <col min="8459" max="8705" width="11.42578125" style="87"/>
    <col min="8706" max="8706" width="60.28515625" style="87" customWidth="1"/>
    <col min="8707" max="8707" width="5.5703125" style="87" customWidth="1"/>
    <col min="8708" max="8708" width="21.85546875" style="87" customWidth="1"/>
    <col min="8709" max="8709" width="22.28515625" style="87" customWidth="1"/>
    <col min="8710" max="8712" width="11.42578125" style="87"/>
    <col min="8713" max="8714" width="22.7109375" style="87" customWidth="1"/>
    <col min="8715" max="8961" width="11.42578125" style="87"/>
    <col min="8962" max="8962" width="60.28515625" style="87" customWidth="1"/>
    <col min="8963" max="8963" width="5.5703125" style="87" customWidth="1"/>
    <col min="8964" max="8964" width="21.85546875" style="87" customWidth="1"/>
    <col min="8965" max="8965" width="22.28515625" style="87" customWidth="1"/>
    <col min="8966" max="8968" width="11.42578125" style="87"/>
    <col min="8969" max="8970" width="22.7109375" style="87" customWidth="1"/>
    <col min="8971" max="9217" width="11.42578125" style="87"/>
    <col min="9218" max="9218" width="60.28515625" style="87" customWidth="1"/>
    <col min="9219" max="9219" width="5.5703125" style="87" customWidth="1"/>
    <col min="9220" max="9220" width="21.85546875" style="87" customWidth="1"/>
    <col min="9221" max="9221" width="22.28515625" style="87" customWidth="1"/>
    <col min="9222" max="9224" width="11.42578125" style="87"/>
    <col min="9225" max="9226" width="22.7109375" style="87" customWidth="1"/>
    <col min="9227" max="9473" width="11.42578125" style="87"/>
    <col min="9474" max="9474" width="60.28515625" style="87" customWidth="1"/>
    <col min="9475" max="9475" width="5.5703125" style="87" customWidth="1"/>
    <col min="9476" max="9476" width="21.85546875" style="87" customWidth="1"/>
    <col min="9477" max="9477" width="22.28515625" style="87" customWidth="1"/>
    <col min="9478" max="9480" width="11.42578125" style="87"/>
    <col min="9481" max="9482" width="22.7109375" style="87" customWidth="1"/>
    <col min="9483" max="9729" width="11.42578125" style="87"/>
    <col min="9730" max="9730" width="60.28515625" style="87" customWidth="1"/>
    <col min="9731" max="9731" width="5.5703125" style="87" customWidth="1"/>
    <col min="9732" max="9732" width="21.85546875" style="87" customWidth="1"/>
    <col min="9733" max="9733" width="22.28515625" style="87" customWidth="1"/>
    <col min="9734" max="9736" width="11.42578125" style="87"/>
    <col min="9737" max="9738" width="22.7109375" style="87" customWidth="1"/>
    <col min="9739" max="9985" width="11.42578125" style="87"/>
    <col min="9986" max="9986" width="60.28515625" style="87" customWidth="1"/>
    <col min="9987" max="9987" width="5.5703125" style="87" customWidth="1"/>
    <col min="9988" max="9988" width="21.85546875" style="87" customWidth="1"/>
    <col min="9989" max="9989" width="22.28515625" style="87" customWidth="1"/>
    <col min="9990" max="9992" width="11.42578125" style="87"/>
    <col min="9993" max="9994" width="22.7109375" style="87" customWidth="1"/>
    <col min="9995" max="10241" width="11.42578125" style="87"/>
    <col min="10242" max="10242" width="60.28515625" style="87" customWidth="1"/>
    <col min="10243" max="10243" width="5.5703125" style="87" customWidth="1"/>
    <col min="10244" max="10244" width="21.85546875" style="87" customWidth="1"/>
    <col min="10245" max="10245" width="22.28515625" style="87" customWidth="1"/>
    <col min="10246" max="10248" width="11.42578125" style="87"/>
    <col min="10249" max="10250" width="22.7109375" style="87" customWidth="1"/>
    <col min="10251" max="10497" width="11.42578125" style="87"/>
    <col min="10498" max="10498" width="60.28515625" style="87" customWidth="1"/>
    <col min="10499" max="10499" width="5.5703125" style="87" customWidth="1"/>
    <col min="10500" max="10500" width="21.85546875" style="87" customWidth="1"/>
    <col min="10501" max="10501" width="22.28515625" style="87" customWidth="1"/>
    <col min="10502" max="10504" width="11.42578125" style="87"/>
    <col min="10505" max="10506" width="22.7109375" style="87" customWidth="1"/>
    <col min="10507" max="10753" width="11.42578125" style="87"/>
    <col min="10754" max="10754" width="60.28515625" style="87" customWidth="1"/>
    <col min="10755" max="10755" width="5.5703125" style="87" customWidth="1"/>
    <col min="10756" max="10756" width="21.85546875" style="87" customWidth="1"/>
    <col min="10757" max="10757" width="22.28515625" style="87" customWidth="1"/>
    <col min="10758" max="10760" width="11.42578125" style="87"/>
    <col min="10761" max="10762" width="22.7109375" style="87" customWidth="1"/>
    <col min="10763" max="11009" width="11.42578125" style="87"/>
    <col min="11010" max="11010" width="60.28515625" style="87" customWidth="1"/>
    <col min="11011" max="11011" width="5.5703125" style="87" customWidth="1"/>
    <col min="11012" max="11012" width="21.85546875" style="87" customWidth="1"/>
    <col min="11013" max="11013" width="22.28515625" style="87" customWidth="1"/>
    <col min="11014" max="11016" width="11.42578125" style="87"/>
    <col min="11017" max="11018" width="22.7109375" style="87" customWidth="1"/>
    <col min="11019" max="11265" width="11.42578125" style="87"/>
    <col min="11266" max="11266" width="60.28515625" style="87" customWidth="1"/>
    <col min="11267" max="11267" width="5.5703125" style="87" customWidth="1"/>
    <col min="11268" max="11268" width="21.85546875" style="87" customWidth="1"/>
    <col min="11269" max="11269" width="22.28515625" style="87" customWidth="1"/>
    <col min="11270" max="11272" width="11.42578125" style="87"/>
    <col min="11273" max="11274" width="22.7109375" style="87" customWidth="1"/>
    <col min="11275" max="11521" width="11.42578125" style="87"/>
    <col min="11522" max="11522" width="60.28515625" style="87" customWidth="1"/>
    <col min="11523" max="11523" width="5.5703125" style="87" customWidth="1"/>
    <col min="11524" max="11524" width="21.85546875" style="87" customWidth="1"/>
    <col min="11525" max="11525" width="22.28515625" style="87" customWidth="1"/>
    <col min="11526" max="11528" width="11.42578125" style="87"/>
    <col min="11529" max="11530" width="22.7109375" style="87" customWidth="1"/>
    <col min="11531" max="11777" width="11.42578125" style="87"/>
    <col min="11778" max="11778" width="60.28515625" style="87" customWidth="1"/>
    <col min="11779" max="11779" width="5.5703125" style="87" customWidth="1"/>
    <col min="11780" max="11780" width="21.85546875" style="87" customWidth="1"/>
    <col min="11781" max="11781" width="22.28515625" style="87" customWidth="1"/>
    <col min="11782" max="11784" width="11.42578125" style="87"/>
    <col min="11785" max="11786" width="22.7109375" style="87" customWidth="1"/>
    <col min="11787" max="12033" width="11.42578125" style="87"/>
    <col min="12034" max="12034" width="60.28515625" style="87" customWidth="1"/>
    <col min="12035" max="12035" width="5.5703125" style="87" customWidth="1"/>
    <col min="12036" max="12036" width="21.85546875" style="87" customWidth="1"/>
    <col min="12037" max="12037" width="22.28515625" style="87" customWidth="1"/>
    <col min="12038" max="12040" width="11.42578125" style="87"/>
    <col min="12041" max="12042" width="22.7109375" style="87" customWidth="1"/>
    <col min="12043" max="12289" width="11.42578125" style="87"/>
    <col min="12290" max="12290" width="60.28515625" style="87" customWidth="1"/>
    <col min="12291" max="12291" width="5.5703125" style="87" customWidth="1"/>
    <col min="12292" max="12292" width="21.85546875" style="87" customWidth="1"/>
    <col min="12293" max="12293" width="22.28515625" style="87" customWidth="1"/>
    <col min="12294" max="12296" width="11.42578125" style="87"/>
    <col min="12297" max="12298" width="22.7109375" style="87" customWidth="1"/>
    <col min="12299" max="12545" width="11.42578125" style="87"/>
    <col min="12546" max="12546" width="60.28515625" style="87" customWidth="1"/>
    <col min="12547" max="12547" width="5.5703125" style="87" customWidth="1"/>
    <col min="12548" max="12548" width="21.85546875" style="87" customWidth="1"/>
    <col min="12549" max="12549" width="22.28515625" style="87" customWidth="1"/>
    <col min="12550" max="12552" width="11.42578125" style="87"/>
    <col min="12553" max="12554" width="22.7109375" style="87" customWidth="1"/>
    <col min="12555" max="12801" width="11.42578125" style="87"/>
    <col min="12802" max="12802" width="60.28515625" style="87" customWidth="1"/>
    <col min="12803" max="12803" width="5.5703125" style="87" customWidth="1"/>
    <col min="12804" max="12804" width="21.85546875" style="87" customWidth="1"/>
    <col min="12805" max="12805" width="22.28515625" style="87" customWidth="1"/>
    <col min="12806" max="12808" width="11.42578125" style="87"/>
    <col min="12809" max="12810" width="22.7109375" style="87" customWidth="1"/>
    <col min="12811" max="13057" width="11.42578125" style="87"/>
    <col min="13058" max="13058" width="60.28515625" style="87" customWidth="1"/>
    <col min="13059" max="13059" width="5.5703125" style="87" customWidth="1"/>
    <col min="13060" max="13060" width="21.85546875" style="87" customWidth="1"/>
    <col min="13061" max="13061" width="22.28515625" style="87" customWidth="1"/>
    <col min="13062" max="13064" width="11.42578125" style="87"/>
    <col min="13065" max="13066" width="22.7109375" style="87" customWidth="1"/>
    <col min="13067" max="13313" width="11.42578125" style="87"/>
    <col min="13314" max="13314" width="60.28515625" style="87" customWidth="1"/>
    <col min="13315" max="13315" width="5.5703125" style="87" customWidth="1"/>
    <col min="13316" max="13316" width="21.85546875" style="87" customWidth="1"/>
    <col min="13317" max="13317" width="22.28515625" style="87" customWidth="1"/>
    <col min="13318" max="13320" width="11.42578125" style="87"/>
    <col min="13321" max="13322" width="22.7109375" style="87" customWidth="1"/>
    <col min="13323" max="13569" width="11.42578125" style="87"/>
    <col min="13570" max="13570" width="60.28515625" style="87" customWidth="1"/>
    <col min="13571" max="13571" width="5.5703125" style="87" customWidth="1"/>
    <col min="13572" max="13572" width="21.85546875" style="87" customWidth="1"/>
    <col min="13573" max="13573" width="22.28515625" style="87" customWidth="1"/>
    <col min="13574" max="13576" width="11.42578125" style="87"/>
    <col min="13577" max="13578" width="22.7109375" style="87" customWidth="1"/>
    <col min="13579" max="13825" width="11.42578125" style="87"/>
    <col min="13826" max="13826" width="60.28515625" style="87" customWidth="1"/>
    <col min="13827" max="13827" width="5.5703125" style="87" customWidth="1"/>
    <col min="13828" max="13828" width="21.85546875" style="87" customWidth="1"/>
    <col min="13829" max="13829" width="22.28515625" style="87" customWidth="1"/>
    <col min="13830" max="13832" width="11.42578125" style="87"/>
    <col min="13833" max="13834" width="22.7109375" style="87" customWidth="1"/>
    <col min="13835" max="14081" width="11.42578125" style="87"/>
    <col min="14082" max="14082" width="60.28515625" style="87" customWidth="1"/>
    <col min="14083" max="14083" width="5.5703125" style="87" customWidth="1"/>
    <col min="14084" max="14084" width="21.85546875" style="87" customWidth="1"/>
    <col min="14085" max="14085" width="22.28515625" style="87" customWidth="1"/>
    <col min="14086" max="14088" width="11.42578125" style="87"/>
    <col min="14089" max="14090" width="22.7109375" style="87" customWidth="1"/>
    <col min="14091" max="14337" width="11.42578125" style="87"/>
    <col min="14338" max="14338" width="60.28515625" style="87" customWidth="1"/>
    <col min="14339" max="14339" width="5.5703125" style="87" customWidth="1"/>
    <col min="14340" max="14340" width="21.85546875" style="87" customWidth="1"/>
    <col min="14341" max="14341" width="22.28515625" style="87" customWidth="1"/>
    <col min="14342" max="14344" width="11.42578125" style="87"/>
    <col min="14345" max="14346" width="22.7109375" style="87" customWidth="1"/>
    <col min="14347" max="14593" width="11.42578125" style="87"/>
    <col min="14594" max="14594" width="60.28515625" style="87" customWidth="1"/>
    <col min="14595" max="14595" width="5.5703125" style="87" customWidth="1"/>
    <col min="14596" max="14596" width="21.85546875" style="87" customWidth="1"/>
    <col min="14597" max="14597" width="22.28515625" style="87" customWidth="1"/>
    <col min="14598" max="14600" width="11.42578125" style="87"/>
    <col min="14601" max="14602" width="22.7109375" style="87" customWidth="1"/>
    <col min="14603" max="14849" width="11.42578125" style="87"/>
    <col min="14850" max="14850" width="60.28515625" style="87" customWidth="1"/>
    <col min="14851" max="14851" width="5.5703125" style="87" customWidth="1"/>
    <col min="14852" max="14852" width="21.85546875" style="87" customWidth="1"/>
    <col min="14853" max="14853" width="22.28515625" style="87" customWidth="1"/>
    <col min="14854" max="14856" width="11.42578125" style="87"/>
    <col min="14857" max="14858" width="22.7109375" style="87" customWidth="1"/>
    <col min="14859" max="15105" width="11.42578125" style="87"/>
    <col min="15106" max="15106" width="60.28515625" style="87" customWidth="1"/>
    <col min="15107" max="15107" width="5.5703125" style="87" customWidth="1"/>
    <col min="15108" max="15108" width="21.85546875" style="87" customWidth="1"/>
    <col min="15109" max="15109" width="22.28515625" style="87" customWidth="1"/>
    <col min="15110" max="15112" width="11.42578125" style="87"/>
    <col min="15113" max="15114" width="22.7109375" style="87" customWidth="1"/>
    <col min="15115" max="15361" width="11.42578125" style="87"/>
    <col min="15362" max="15362" width="60.28515625" style="87" customWidth="1"/>
    <col min="15363" max="15363" width="5.5703125" style="87" customWidth="1"/>
    <col min="15364" max="15364" width="21.85546875" style="87" customWidth="1"/>
    <col min="15365" max="15365" width="22.28515625" style="87" customWidth="1"/>
    <col min="15366" max="15368" width="11.42578125" style="87"/>
    <col min="15369" max="15370" width="22.7109375" style="87" customWidth="1"/>
    <col min="15371" max="15617" width="11.42578125" style="87"/>
    <col min="15618" max="15618" width="60.28515625" style="87" customWidth="1"/>
    <col min="15619" max="15619" width="5.5703125" style="87" customWidth="1"/>
    <col min="15620" max="15620" width="21.85546875" style="87" customWidth="1"/>
    <col min="15621" max="15621" width="22.28515625" style="87" customWidth="1"/>
    <col min="15622" max="15624" width="11.42578125" style="87"/>
    <col min="15625" max="15626" width="22.7109375" style="87" customWidth="1"/>
    <col min="15627" max="15873" width="11.42578125" style="87"/>
    <col min="15874" max="15874" width="60.28515625" style="87" customWidth="1"/>
    <col min="15875" max="15875" width="5.5703125" style="87" customWidth="1"/>
    <col min="15876" max="15876" width="21.85546875" style="87" customWidth="1"/>
    <col min="15877" max="15877" width="22.28515625" style="87" customWidth="1"/>
    <col min="15878" max="15880" width="11.42578125" style="87"/>
    <col min="15881" max="15882" width="22.7109375" style="87" customWidth="1"/>
    <col min="15883" max="16129" width="11.42578125" style="87"/>
    <col min="16130" max="16130" width="60.28515625" style="87" customWidth="1"/>
    <col min="16131" max="16131" width="5.5703125" style="87" customWidth="1"/>
    <col min="16132" max="16132" width="21.85546875" style="87" customWidth="1"/>
    <col min="16133" max="16133" width="22.28515625" style="87" customWidth="1"/>
    <col min="16134" max="16136" width="11.42578125" style="87"/>
    <col min="16137" max="16138" width="22.7109375" style="87" customWidth="1"/>
    <col min="16139" max="16384" width="11.42578125" style="87"/>
  </cols>
  <sheetData>
    <row r="1" spans="1:13" s="231" customFormat="1" ht="12.75" customHeight="1" x14ac:dyDescent="0.3">
      <c r="A1" s="113"/>
      <c r="B1" s="113"/>
      <c r="C1" s="113"/>
      <c r="D1" s="113"/>
      <c r="E1" s="113"/>
      <c r="F1" s="113"/>
      <c r="G1" s="113"/>
      <c r="H1" s="113"/>
      <c r="I1" s="113"/>
      <c r="J1" s="184" t="str">
        <f>Cover!B15</f>
        <v>&gt; Kurztitel des Zentrums &lt;</v>
      </c>
      <c r="K1" s="87"/>
      <c r="L1" s="87"/>
      <c r="M1" s="87"/>
    </row>
    <row r="2" spans="1:13" x14ac:dyDescent="0.2">
      <c r="A2" s="185"/>
      <c r="B2" s="185"/>
      <c r="C2" s="185"/>
      <c r="D2" s="185"/>
      <c r="E2" s="187"/>
      <c r="F2" s="185"/>
      <c r="G2" s="185"/>
      <c r="H2" s="185"/>
      <c r="I2" s="185"/>
      <c r="J2" s="188" t="str">
        <f>Cover!B16</f>
        <v>&gt; FFG-Projektnummer (lt. Förderungsvertrag)&lt;</v>
      </c>
    </row>
    <row r="3" spans="1:13" ht="13.5" thickBo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</row>
    <row r="4" spans="1:13" ht="24.95" customHeight="1" x14ac:dyDescent="0.2">
      <c r="A4" s="797" t="s">
        <v>351</v>
      </c>
      <c r="B4" s="799"/>
      <c r="C4" s="708" t="s">
        <v>352</v>
      </c>
      <c r="D4" s="801" t="s">
        <v>353</v>
      </c>
      <c r="E4" s="803" t="s">
        <v>354</v>
      </c>
      <c r="F4" s="786" t="s">
        <v>146</v>
      </c>
      <c r="G4" s="676" t="s">
        <v>355</v>
      </c>
      <c r="H4" s="708" t="s">
        <v>356</v>
      </c>
      <c r="I4" s="806" t="s">
        <v>426</v>
      </c>
      <c r="J4" s="795" t="s">
        <v>357</v>
      </c>
    </row>
    <row r="5" spans="1:13" ht="30.75" customHeight="1" thickBot="1" x14ac:dyDescent="0.25">
      <c r="A5" s="798"/>
      <c r="B5" s="800"/>
      <c r="C5" s="794"/>
      <c r="D5" s="802"/>
      <c r="E5" s="804"/>
      <c r="F5" s="805"/>
      <c r="G5" s="677"/>
      <c r="H5" s="794"/>
      <c r="I5" s="807"/>
      <c r="J5" s="796"/>
    </row>
    <row r="6" spans="1:13" ht="30.95" customHeight="1" thickBot="1" x14ac:dyDescent="0.25">
      <c r="A6" s="232" t="s">
        <v>359</v>
      </c>
      <c r="B6" s="624">
        <f>COUNTA(A7:A11)</f>
        <v>0</v>
      </c>
      <c r="C6" s="233"/>
      <c r="D6" s="234"/>
      <c r="E6" s="235"/>
      <c r="F6" s="236"/>
      <c r="G6" s="237"/>
      <c r="H6" s="618">
        <f>SUM(H7:H11)</f>
        <v>0</v>
      </c>
      <c r="I6" s="619">
        <f>SUM(I7:I11)</f>
        <v>0</v>
      </c>
      <c r="J6" s="620">
        <f>SUM(J7:J11)</f>
        <v>0</v>
      </c>
    </row>
    <row r="7" spans="1:13" x14ac:dyDescent="0.2">
      <c r="A7" s="580"/>
      <c r="B7" s="238"/>
      <c r="C7" s="583"/>
      <c r="D7" s="241"/>
      <c r="E7" s="586"/>
      <c r="F7" s="587"/>
      <c r="G7" s="588"/>
      <c r="H7" s="589"/>
      <c r="I7" s="590"/>
      <c r="J7" s="242"/>
    </row>
    <row r="8" spans="1:13" x14ac:dyDescent="0.2">
      <c r="A8" s="581"/>
      <c r="B8" s="239"/>
      <c r="C8" s="584"/>
      <c r="D8" s="243"/>
      <c r="E8" s="591"/>
      <c r="F8" s="592"/>
      <c r="G8" s="593"/>
      <c r="H8" s="594"/>
      <c r="I8" s="595"/>
      <c r="J8" s="244"/>
    </row>
    <row r="9" spans="1:13" x14ac:dyDescent="0.2">
      <c r="A9" s="581"/>
      <c r="B9" s="239"/>
      <c r="C9" s="584"/>
      <c r="D9" s="243"/>
      <c r="E9" s="591"/>
      <c r="F9" s="592"/>
      <c r="G9" s="593"/>
      <c r="H9" s="594"/>
      <c r="I9" s="595"/>
      <c r="J9" s="244"/>
    </row>
    <row r="10" spans="1:13" x14ac:dyDescent="0.2">
      <c r="A10" s="581"/>
      <c r="B10" s="239"/>
      <c r="C10" s="584"/>
      <c r="D10" s="243"/>
      <c r="E10" s="591"/>
      <c r="F10" s="592"/>
      <c r="G10" s="593"/>
      <c r="H10" s="594"/>
      <c r="I10" s="595"/>
      <c r="J10" s="244"/>
    </row>
    <row r="11" spans="1:13" ht="13.5" thickBot="1" x14ac:dyDescent="0.25">
      <c r="A11" s="582"/>
      <c r="B11" s="245"/>
      <c r="C11" s="585"/>
      <c r="D11" s="246"/>
      <c r="E11" s="596"/>
      <c r="F11" s="597"/>
      <c r="G11" s="598"/>
      <c r="H11" s="599"/>
      <c r="I11" s="600"/>
      <c r="J11" s="247"/>
    </row>
    <row r="12" spans="1:13" ht="30.95" customHeight="1" thickBot="1" x14ac:dyDescent="0.25">
      <c r="A12" s="232" t="s">
        <v>358</v>
      </c>
      <c r="B12" s="624">
        <f>COUNTA(A13:A17)</f>
        <v>0</v>
      </c>
      <c r="C12" s="233"/>
      <c r="D12" s="234"/>
      <c r="E12" s="235"/>
      <c r="F12" s="236"/>
      <c r="G12" s="237"/>
      <c r="H12" s="618">
        <f>SUM(H13:H17)</f>
        <v>0</v>
      </c>
      <c r="I12" s="619">
        <f>SUM(I13:I17)</f>
        <v>0</v>
      </c>
      <c r="J12" s="620">
        <f>SUM(J13:J17)</f>
        <v>0</v>
      </c>
    </row>
    <row r="13" spans="1:13" x14ac:dyDescent="0.2">
      <c r="A13" s="580"/>
      <c r="B13" s="238"/>
      <c r="C13" s="583"/>
      <c r="D13" s="602"/>
      <c r="E13" s="586"/>
      <c r="F13" s="587"/>
      <c r="G13" s="588"/>
      <c r="H13" s="603"/>
      <c r="I13" s="604"/>
      <c r="J13" s="605"/>
    </row>
    <row r="14" spans="1:13" x14ac:dyDescent="0.2">
      <c r="A14" s="581"/>
      <c r="B14" s="239"/>
      <c r="C14" s="584"/>
      <c r="D14" s="606"/>
      <c r="E14" s="591"/>
      <c r="F14" s="592"/>
      <c r="G14" s="593"/>
      <c r="H14" s="607"/>
      <c r="I14" s="608"/>
      <c r="J14" s="609"/>
    </row>
    <row r="15" spans="1:13" x14ac:dyDescent="0.2">
      <c r="A15" s="581"/>
      <c r="B15" s="239"/>
      <c r="C15" s="584"/>
      <c r="D15" s="606"/>
      <c r="E15" s="591"/>
      <c r="F15" s="592"/>
      <c r="G15" s="593"/>
      <c r="H15" s="607"/>
      <c r="I15" s="608"/>
      <c r="J15" s="609"/>
    </row>
    <row r="16" spans="1:13" ht="12.75" customHeight="1" x14ac:dyDescent="0.2">
      <c r="A16" s="581"/>
      <c r="B16" s="239"/>
      <c r="C16" s="584"/>
      <c r="D16" s="606"/>
      <c r="E16" s="591"/>
      <c r="F16" s="592"/>
      <c r="G16" s="593"/>
      <c r="H16" s="607"/>
      <c r="I16" s="608"/>
      <c r="J16" s="609"/>
    </row>
    <row r="17" spans="1:10" ht="12.75" customHeight="1" thickBot="1" x14ac:dyDescent="0.25">
      <c r="A17" s="601"/>
      <c r="B17" s="240"/>
      <c r="C17" s="610"/>
      <c r="D17" s="611"/>
      <c r="E17" s="612"/>
      <c r="F17" s="613"/>
      <c r="G17" s="614"/>
      <c r="H17" s="615"/>
      <c r="I17" s="616"/>
      <c r="J17" s="617"/>
    </row>
    <row r="18" spans="1:10" ht="30.95" customHeight="1" thickBot="1" x14ac:dyDescent="0.25">
      <c r="A18" s="232" t="s">
        <v>360</v>
      </c>
      <c r="B18" s="624">
        <f>COUNTA(A19:A23)</f>
        <v>0</v>
      </c>
      <c r="C18" s="233"/>
      <c r="D18" s="234"/>
      <c r="E18" s="235"/>
      <c r="F18" s="236"/>
      <c r="G18" s="237"/>
      <c r="H18" s="618">
        <f>SUM(H19:H23)</f>
        <v>0</v>
      </c>
      <c r="I18" s="619">
        <f>SUM(I19:I23)</f>
        <v>0</v>
      </c>
      <c r="J18" s="620">
        <f>SUM(J19:J23)</f>
        <v>0</v>
      </c>
    </row>
    <row r="19" spans="1:10" ht="12.75" customHeight="1" x14ac:dyDescent="0.2">
      <c r="A19" s="580"/>
      <c r="B19" s="238"/>
      <c r="C19" s="583"/>
      <c r="D19" s="602"/>
      <c r="E19" s="586"/>
      <c r="F19" s="587"/>
      <c r="G19" s="588"/>
      <c r="H19" s="603"/>
      <c r="I19" s="604"/>
      <c r="J19" s="605"/>
    </row>
    <row r="20" spans="1:10" ht="12.75" customHeight="1" x14ac:dyDescent="0.2">
      <c r="A20" s="581"/>
      <c r="B20" s="239"/>
      <c r="C20" s="584"/>
      <c r="D20" s="606"/>
      <c r="E20" s="591"/>
      <c r="F20" s="592"/>
      <c r="G20" s="593"/>
      <c r="H20" s="607"/>
      <c r="I20" s="608"/>
      <c r="J20" s="609"/>
    </row>
    <row r="21" spans="1:10" x14ac:dyDescent="0.2">
      <c r="A21" s="581"/>
      <c r="B21" s="239"/>
      <c r="C21" s="584"/>
      <c r="D21" s="606"/>
      <c r="E21" s="591"/>
      <c r="F21" s="592"/>
      <c r="G21" s="593"/>
      <c r="H21" s="607"/>
      <c r="I21" s="608"/>
      <c r="J21" s="609"/>
    </row>
    <row r="22" spans="1:10" x14ac:dyDescent="0.2">
      <c r="A22" s="581"/>
      <c r="B22" s="239"/>
      <c r="C22" s="584"/>
      <c r="D22" s="606"/>
      <c r="E22" s="591"/>
      <c r="F22" s="592"/>
      <c r="G22" s="593"/>
      <c r="H22" s="607"/>
      <c r="I22" s="608"/>
      <c r="J22" s="609"/>
    </row>
    <row r="23" spans="1:10" ht="13.5" thickBot="1" x14ac:dyDescent="0.25">
      <c r="A23" s="601"/>
      <c r="B23" s="240"/>
      <c r="C23" s="610"/>
      <c r="D23" s="611"/>
      <c r="E23" s="612"/>
      <c r="F23" s="613"/>
      <c r="G23" s="614"/>
      <c r="H23" s="615"/>
      <c r="I23" s="616"/>
      <c r="J23" s="617"/>
    </row>
    <row r="24" spans="1:10" ht="15.75" customHeight="1" thickBot="1" x14ac:dyDescent="0.25">
      <c r="A24" s="248" t="s">
        <v>361</v>
      </c>
      <c r="B24" s="621">
        <f>C18+C12+C6</f>
        <v>0</v>
      </c>
      <c r="C24" s="249"/>
      <c r="D24" s="250"/>
      <c r="E24" s="250"/>
      <c r="F24" s="250"/>
      <c r="G24" s="250"/>
      <c r="H24" s="622">
        <f>H18+H12+H6</f>
        <v>0</v>
      </c>
      <c r="I24" s="306"/>
      <c r="J24" s="623">
        <f>J18+J12+J6</f>
        <v>0</v>
      </c>
    </row>
    <row r="25" spans="1:10" ht="12.75" customHeight="1" thickBot="1" x14ac:dyDescent="0.25">
      <c r="A25" s="248" t="s">
        <v>361</v>
      </c>
      <c r="B25" s="249"/>
      <c r="C25" s="249"/>
      <c r="D25" s="250"/>
      <c r="E25" s="250"/>
      <c r="F25" s="250"/>
      <c r="G25" s="250"/>
      <c r="H25" s="308"/>
      <c r="I25" s="307">
        <f>I18+I12+I6</f>
        <v>0</v>
      </c>
      <c r="J25" s="251"/>
    </row>
    <row r="26" spans="1:10" ht="12.75" customHeight="1" x14ac:dyDescent="0.2"/>
    <row r="27" spans="1:10" ht="12.75" customHeight="1" x14ac:dyDescent="0.2"/>
  </sheetData>
  <sheetProtection insertRows="0" selectLockedCells="1"/>
  <mergeCells count="10">
    <mergeCell ref="G4:G5"/>
    <mergeCell ref="H4:H5"/>
    <mergeCell ref="J4:J5"/>
    <mergeCell ref="A4:A5"/>
    <mergeCell ref="B4:B5"/>
    <mergeCell ref="C4:C5"/>
    <mergeCell ref="D4:D5"/>
    <mergeCell ref="E4:E5"/>
    <mergeCell ref="F4:F5"/>
    <mergeCell ref="I4:I5"/>
  </mergeCells>
  <pageMargins left="0.78740157480314965" right="0.78740157480314965" top="0.98425196850393704" bottom="0.98425196850393704" header="0.51181102362204722" footer="0.51181102362204722"/>
  <pageSetup paperSize="9" scale="62" orientation="landscape" cellComments="asDisplayed" r:id="rId1"/>
  <headerFooter alignWithMargins="0">
    <oddFooter>&amp;LCOMET K1 4. CALL
IX. Non-K
&amp;RSeite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8"/>
  <sheetViews>
    <sheetView topLeftCell="A13" zoomScale="80" zoomScaleNormal="80" zoomScaleSheetLayoutView="100" workbookViewId="0">
      <selection activeCell="B18" sqref="B18"/>
    </sheetView>
  </sheetViews>
  <sheetFormatPr baseColWidth="10" defaultColWidth="11.42578125" defaultRowHeight="12.75" x14ac:dyDescent="0.2"/>
  <cols>
    <col min="1" max="1" width="79.5703125" style="49" customWidth="1"/>
    <col min="2" max="5" width="11.42578125" style="49" customWidth="1"/>
    <col min="6" max="7" width="11.28515625" style="49" customWidth="1"/>
    <col min="8" max="8" width="68.28515625" style="49" customWidth="1"/>
    <col min="9" max="16384" width="11.42578125" style="49"/>
  </cols>
  <sheetData>
    <row r="1" spans="1:8" x14ac:dyDescent="0.2">
      <c r="H1" s="228" t="str">
        <f>Cover!B15</f>
        <v>&gt; Kurztitel des Zentrums &lt;</v>
      </c>
    </row>
    <row r="2" spans="1:8" x14ac:dyDescent="0.2">
      <c r="H2" s="228" t="str">
        <f>Cover!B16</f>
        <v>&gt; FFG-Projektnummer (lt. Förderungsvertrag)&lt;</v>
      </c>
    </row>
    <row r="4" spans="1:8" ht="20.25" customHeight="1" x14ac:dyDescent="0.2">
      <c r="A4" s="816" t="s">
        <v>102</v>
      </c>
      <c r="B4" s="815" t="s">
        <v>339</v>
      </c>
      <c r="C4" s="815"/>
      <c r="D4" s="815"/>
      <c r="E4" s="815"/>
      <c r="F4" s="815" t="s">
        <v>44</v>
      </c>
      <c r="G4" s="815"/>
      <c r="H4" s="808" t="s">
        <v>410</v>
      </c>
    </row>
    <row r="5" spans="1:8" ht="34.5" customHeight="1" x14ac:dyDescent="0.2">
      <c r="A5" s="816"/>
      <c r="B5" s="230" t="s">
        <v>335</v>
      </c>
      <c r="C5" s="230" t="s">
        <v>336</v>
      </c>
      <c r="D5" s="230" t="s">
        <v>337</v>
      </c>
      <c r="E5" s="230" t="s">
        <v>338</v>
      </c>
      <c r="F5" s="814" t="s">
        <v>45</v>
      </c>
      <c r="G5" s="814"/>
      <c r="H5" s="809" t="s">
        <v>410</v>
      </c>
    </row>
    <row r="6" spans="1:8" ht="18.75" customHeight="1" x14ac:dyDescent="0.2">
      <c r="A6" s="817" t="s">
        <v>70</v>
      </c>
      <c r="B6" s="818"/>
      <c r="C6" s="818"/>
      <c r="D6" s="818"/>
      <c r="E6" s="818"/>
      <c r="F6" s="818"/>
      <c r="G6" s="819"/>
      <c r="H6" s="305"/>
    </row>
    <row r="7" spans="1:8" ht="31.5" customHeight="1" x14ac:dyDescent="0.2">
      <c r="A7" s="50" t="s">
        <v>79</v>
      </c>
      <c r="B7" s="625"/>
      <c r="C7" s="625"/>
      <c r="D7" s="625"/>
      <c r="E7" s="625"/>
      <c r="F7" s="626">
        <v>0</v>
      </c>
      <c r="G7" s="51"/>
      <c r="H7" s="302" t="s">
        <v>411</v>
      </c>
    </row>
    <row r="8" spans="1:8" ht="22.5" customHeight="1" x14ac:dyDescent="0.2">
      <c r="A8" s="52" t="s">
        <v>46</v>
      </c>
      <c r="B8" s="627"/>
      <c r="C8" s="627"/>
      <c r="D8" s="627"/>
      <c r="E8" s="627"/>
      <c r="F8" s="628">
        <v>0</v>
      </c>
      <c r="G8" s="53"/>
      <c r="H8" s="303" t="s">
        <v>412</v>
      </c>
    </row>
    <row r="9" spans="1:8" ht="22.5" customHeight="1" x14ac:dyDescent="0.2">
      <c r="A9" s="52" t="s">
        <v>47</v>
      </c>
      <c r="B9" s="627"/>
      <c r="C9" s="627"/>
      <c r="D9" s="627"/>
      <c r="E9" s="627"/>
      <c r="F9" s="628">
        <v>0</v>
      </c>
      <c r="G9" s="53"/>
      <c r="H9" s="303" t="s">
        <v>413</v>
      </c>
    </row>
    <row r="10" spans="1:8" ht="24" customHeight="1" x14ac:dyDescent="0.2">
      <c r="A10" s="52" t="s">
        <v>64</v>
      </c>
      <c r="B10" s="627"/>
      <c r="C10" s="627"/>
      <c r="D10" s="627"/>
      <c r="E10" s="627"/>
      <c r="F10" s="628">
        <v>0</v>
      </c>
      <c r="G10" s="54"/>
      <c r="H10" s="303" t="s">
        <v>414</v>
      </c>
    </row>
    <row r="11" spans="1:8" ht="30" customHeight="1" x14ac:dyDescent="0.2">
      <c r="A11" s="55" t="s">
        <v>48</v>
      </c>
      <c r="B11" s="629"/>
      <c r="C11" s="629"/>
      <c r="D11" s="629"/>
      <c r="E11" s="629"/>
      <c r="F11" s="630">
        <v>0</v>
      </c>
      <c r="G11" s="56"/>
      <c r="H11" s="302" t="s">
        <v>415</v>
      </c>
    </row>
    <row r="12" spans="1:8" ht="27.75" customHeight="1" x14ac:dyDescent="0.2">
      <c r="A12" s="72" t="s">
        <v>334</v>
      </c>
      <c r="B12" s="631"/>
      <c r="C12" s="631"/>
      <c r="D12" s="631"/>
      <c r="E12" s="631"/>
      <c r="F12" s="630">
        <v>0</v>
      </c>
      <c r="G12" s="56"/>
      <c r="H12" s="302" t="s">
        <v>416</v>
      </c>
    </row>
    <row r="13" spans="1:8" ht="22.5" customHeight="1" x14ac:dyDescent="0.2">
      <c r="A13" s="57" t="s">
        <v>92</v>
      </c>
      <c r="B13" s="632"/>
      <c r="C13" s="632"/>
      <c r="D13" s="632"/>
      <c r="E13" s="632"/>
      <c r="F13" s="633">
        <v>0</v>
      </c>
      <c r="G13" s="58" t="s">
        <v>49</v>
      </c>
      <c r="H13" s="302" t="s">
        <v>365</v>
      </c>
    </row>
    <row r="14" spans="1:8" ht="17.25" customHeight="1" x14ac:dyDescent="0.2">
      <c r="A14" s="810" t="s">
        <v>71</v>
      </c>
      <c r="B14" s="811"/>
      <c r="C14" s="811"/>
      <c r="D14" s="811"/>
      <c r="E14" s="811"/>
      <c r="F14" s="811"/>
      <c r="G14" s="812"/>
      <c r="H14" s="304"/>
    </row>
    <row r="15" spans="1:8" ht="22.5" customHeight="1" x14ac:dyDescent="0.2">
      <c r="A15" s="59" t="s">
        <v>58</v>
      </c>
      <c r="B15" s="634"/>
      <c r="C15" s="634"/>
      <c r="D15" s="634"/>
      <c r="E15" s="634"/>
      <c r="F15" s="633">
        <v>0</v>
      </c>
      <c r="G15" s="53"/>
      <c r="H15" s="302" t="s">
        <v>417</v>
      </c>
    </row>
    <row r="16" spans="1:8" ht="22.5" customHeight="1" x14ac:dyDescent="0.2">
      <c r="A16" s="60" t="s">
        <v>50</v>
      </c>
      <c r="B16" s="635"/>
      <c r="C16" s="635"/>
      <c r="D16" s="635"/>
      <c r="E16" s="635"/>
      <c r="F16" s="628">
        <v>0</v>
      </c>
      <c r="G16" s="53"/>
      <c r="H16" s="302" t="s">
        <v>418</v>
      </c>
    </row>
    <row r="17" spans="1:8" ht="26.25" customHeight="1" x14ac:dyDescent="0.2">
      <c r="A17" s="61" t="s">
        <v>89</v>
      </c>
      <c r="B17" s="636"/>
      <c r="C17" s="636"/>
      <c r="D17" s="636"/>
      <c r="E17" s="636"/>
      <c r="F17" s="637">
        <v>0</v>
      </c>
      <c r="G17" s="62" t="s">
        <v>49</v>
      </c>
      <c r="H17" s="302" t="s">
        <v>364</v>
      </c>
    </row>
    <row r="18" spans="1:8" ht="25.5" customHeight="1" x14ac:dyDescent="0.2">
      <c r="A18" s="63" t="s">
        <v>90</v>
      </c>
      <c r="B18" s="638"/>
      <c r="C18" s="638"/>
      <c r="D18" s="638"/>
      <c r="E18" s="638"/>
      <c r="F18" s="637">
        <v>0</v>
      </c>
      <c r="G18" s="64" t="s">
        <v>49</v>
      </c>
      <c r="H18" s="302" t="s">
        <v>366</v>
      </c>
    </row>
    <row r="19" spans="1:8" ht="22.5" customHeight="1" x14ac:dyDescent="0.2">
      <c r="A19" s="61" t="s">
        <v>91</v>
      </c>
      <c r="B19" s="636"/>
      <c r="C19" s="636"/>
      <c r="D19" s="636"/>
      <c r="E19" s="636"/>
      <c r="F19" s="637">
        <v>0</v>
      </c>
      <c r="G19" s="62" t="s">
        <v>49</v>
      </c>
      <c r="H19" s="302" t="s">
        <v>122</v>
      </c>
    </row>
    <row r="20" spans="1:8" ht="22.5" customHeight="1" x14ac:dyDescent="0.2">
      <c r="A20" s="57" t="s">
        <v>93</v>
      </c>
      <c r="B20" s="632"/>
      <c r="C20" s="632"/>
      <c r="D20" s="632"/>
      <c r="E20" s="632"/>
      <c r="F20" s="633">
        <v>0</v>
      </c>
      <c r="G20" s="58" t="s">
        <v>49</v>
      </c>
      <c r="H20" s="302" t="s">
        <v>123</v>
      </c>
    </row>
    <row r="21" spans="1:8" ht="17.25" customHeight="1" x14ac:dyDescent="0.2">
      <c r="A21" s="810" t="s">
        <v>74</v>
      </c>
      <c r="B21" s="811"/>
      <c r="C21" s="811"/>
      <c r="D21" s="811"/>
      <c r="E21" s="811"/>
      <c r="F21" s="811"/>
      <c r="G21" s="812"/>
      <c r="H21" s="304"/>
    </row>
    <row r="22" spans="1:8" ht="26.25" customHeight="1" x14ac:dyDescent="0.2">
      <c r="A22" s="60" t="s">
        <v>61</v>
      </c>
      <c r="B22" s="635"/>
      <c r="C22" s="635"/>
      <c r="D22" s="635"/>
      <c r="E22" s="635"/>
      <c r="F22" s="633">
        <v>0</v>
      </c>
      <c r="G22" s="58"/>
      <c r="H22" s="302" t="s">
        <v>350</v>
      </c>
    </row>
    <row r="23" spans="1:8" ht="26.25" customHeight="1" x14ac:dyDescent="0.2">
      <c r="A23" s="65" t="s">
        <v>82</v>
      </c>
      <c r="B23" s="639"/>
      <c r="C23" s="639"/>
      <c r="D23" s="639"/>
      <c r="E23" s="639"/>
      <c r="F23" s="640">
        <v>0</v>
      </c>
      <c r="G23" s="66"/>
      <c r="H23" s="302" t="s">
        <v>348</v>
      </c>
    </row>
    <row r="24" spans="1:8" ht="26.25" customHeight="1" x14ac:dyDescent="0.2">
      <c r="A24" s="60" t="s">
        <v>81</v>
      </c>
      <c r="B24" s="635"/>
      <c r="C24" s="635"/>
      <c r="D24" s="635"/>
      <c r="E24" s="635"/>
      <c r="F24" s="633">
        <v>0</v>
      </c>
      <c r="G24" s="67"/>
      <c r="H24" s="302" t="s">
        <v>349</v>
      </c>
    </row>
    <row r="25" spans="1:8" ht="26.25" customHeight="1" x14ac:dyDescent="0.2">
      <c r="A25" s="68" t="s">
        <v>80</v>
      </c>
      <c r="B25" s="641"/>
      <c r="C25" s="641"/>
      <c r="D25" s="641"/>
      <c r="E25" s="641"/>
      <c r="F25" s="642">
        <v>0</v>
      </c>
      <c r="G25" s="58"/>
      <c r="H25" s="302" t="s">
        <v>404</v>
      </c>
    </row>
    <row r="26" spans="1:8" ht="26.25" customHeight="1" x14ac:dyDescent="0.2">
      <c r="A26" s="60" t="s">
        <v>59</v>
      </c>
      <c r="B26" s="635"/>
      <c r="C26" s="635"/>
      <c r="D26" s="635"/>
      <c r="E26" s="635"/>
      <c r="F26" s="652">
        <f>SUM(F27:F29)</f>
        <v>0</v>
      </c>
      <c r="G26" s="56"/>
      <c r="H26" s="302" t="s">
        <v>419</v>
      </c>
    </row>
    <row r="27" spans="1:8" ht="26.25" customHeight="1" x14ac:dyDescent="0.2">
      <c r="A27" s="68" t="s">
        <v>53</v>
      </c>
      <c r="B27" s="641"/>
      <c r="C27" s="641"/>
      <c r="D27" s="641"/>
      <c r="E27" s="641"/>
      <c r="F27" s="643">
        <v>0</v>
      </c>
      <c r="G27" s="53"/>
      <c r="H27" s="303" t="s">
        <v>367</v>
      </c>
    </row>
    <row r="28" spans="1:8" ht="26.25" customHeight="1" x14ac:dyDescent="0.2">
      <c r="A28" s="68" t="s">
        <v>51</v>
      </c>
      <c r="B28" s="641"/>
      <c r="C28" s="641"/>
      <c r="D28" s="641"/>
      <c r="E28" s="641"/>
      <c r="F28" s="643">
        <v>0</v>
      </c>
      <c r="G28" s="69"/>
      <c r="H28" s="303" t="s">
        <v>368</v>
      </c>
    </row>
    <row r="29" spans="1:8" ht="26.25" customHeight="1" x14ac:dyDescent="0.2">
      <c r="A29" s="68" t="s">
        <v>52</v>
      </c>
      <c r="B29" s="641"/>
      <c r="C29" s="641"/>
      <c r="D29" s="641"/>
      <c r="E29" s="641"/>
      <c r="F29" s="643">
        <v>0</v>
      </c>
      <c r="G29" s="53"/>
      <c r="H29" s="303" t="s">
        <v>369</v>
      </c>
    </row>
    <row r="30" spans="1:8" ht="26.25" customHeight="1" x14ac:dyDescent="0.2">
      <c r="A30" s="60" t="s">
        <v>60</v>
      </c>
      <c r="B30" s="635"/>
      <c r="C30" s="635"/>
      <c r="D30" s="635"/>
      <c r="E30" s="635"/>
      <c r="F30" s="652">
        <f>SUM(F31:F33)</f>
        <v>0</v>
      </c>
      <c r="G30" s="56"/>
      <c r="H30" s="302" t="s">
        <v>420</v>
      </c>
    </row>
    <row r="31" spans="1:8" ht="26.25" customHeight="1" x14ac:dyDescent="0.2">
      <c r="A31" s="68" t="s">
        <v>57</v>
      </c>
      <c r="B31" s="641"/>
      <c r="C31" s="641"/>
      <c r="D31" s="641"/>
      <c r="E31" s="641"/>
      <c r="F31" s="643">
        <v>0</v>
      </c>
      <c r="G31" s="53"/>
      <c r="H31" s="303" t="s">
        <v>367</v>
      </c>
    </row>
    <row r="32" spans="1:8" ht="26.25" customHeight="1" x14ac:dyDescent="0.2">
      <c r="A32" s="68" t="s">
        <v>51</v>
      </c>
      <c r="B32" s="641"/>
      <c r="C32" s="641"/>
      <c r="D32" s="641"/>
      <c r="E32" s="641"/>
      <c r="F32" s="643">
        <v>0</v>
      </c>
      <c r="G32" s="69"/>
      <c r="H32" s="303" t="s">
        <v>368</v>
      </c>
    </row>
    <row r="33" spans="1:8" ht="26.25" customHeight="1" x14ac:dyDescent="0.2">
      <c r="A33" s="68" t="s">
        <v>52</v>
      </c>
      <c r="B33" s="627"/>
      <c r="C33" s="627"/>
      <c r="D33" s="627"/>
      <c r="E33" s="627"/>
      <c r="F33" s="644">
        <v>0</v>
      </c>
      <c r="G33" s="70"/>
      <c r="H33" s="303" t="s">
        <v>369</v>
      </c>
    </row>
    <row r="34" spans="1:8" ht="26.25" customHeight="1" x14ac:dyDescent="0.2">
      <c r="A34" s="61" t="s">
        <v>96</v>
      </c>
      <c r="B34" s="645"/>
      <c r="C34" s="645"/>
      <c r="D34" s="645"/>
      <c r="E34" s="645"/>
      <c r="F34" s="646">
        <v>0</v>
      </c>
      <c r="G34" s="71" t="s">
        <v>49</v>
      </c>
      <c r="H34" s="302" t="s">
        <v>421</v>
      </c>
    </row>
    <row r="35" spans="1:8" ht="26.25" customHeight="1" x14ac:dyDescent="0.2">
      <c r="A35" s="61" t="s">
        <v>97</v>
      </c>
      <c r="B35" s="636"/>
      <c r="C35" s="636"/>
      <c r="D35" s="636"/>
      <c r="E35" s="636"/>
      <c r="F35" s="647">
        <v>0</v>
      </c>
      <c r="G35" s="62" t="s">
        <v>49</v>
      </c>
      <c r="H35" s="302" t="s">
        <v>422</v>
      </c>
    </row>
    <row r="36" spans="1:8" ht="26.25" customHeight="1" x14ac:dyDescent="0.2">
      <c r="A36" s="60" t="s">
        <v>124</v>
      </c>
      <c r="B36" s="635"/>
      <c r="C36" s="635"/>
      <c r="D36" s="635"/>
      <c r="E36" s="635"/>
      <c r="F36" s="633">
        <v>0</v>
      </c>
      <c r="G36" s="58"/>
      <c r="H36" s="302" t="s">
        <v>125</v>
      </c>
    </row>
    <row r="37" spans="1:8" ht="26.25" customHeight="1" x14ac:dyDescent="0.2">
      <c r="A37" s="60" t="s">
        <v>85</v>
      </c>
      <c r="B37" s="635"/>
      <c r="C37" s="635"/>
      <c r="D37" s="635"/>
      <c r="E37" s="635"/>
      <c r="F37" s="633">
        <v>0</v>
      </c>
      <c r="G37" s="58"/>
      <c r="H37" s="302" t="s">
        <v>423</v>
      </c>
    </row>
    <row r="38" spans="1:8" ht="26.25" customHeight="1" x14ac:dyDescent="0.2">
      <c r="A38" s="72" t="s">
        <v>75</v>
      </c>
      <c r="B38" s="648"/>
      <c r="C38" s="648"/>
      <c r="D38" s="648"/>
      <c r="E38" s="648"/>
      <c r="F38" s="633">
        <v>0</v>
      </c>
      <c r="G38" s="58"/>
      <c r="H38" s="302" t="s">
        <v>126</v>
      </c>
    </row>
    <row r="39" spans="1:8" ht="26.25" customHeight="1" x14ac:dyDescent="0.2">
      <c r="A39" s="61" t="s">
        <v>98</v>
      </c>
      <c r="B39" s="636"/>
      <c r="C39" s="636"/>
      <c r="D39" s="636"/>
      <c r="E39" s="636"/>
      <c r="F39" s="647">
        <v>0</v>
      </c>
      <c r="G39" s="62" t="s">
        <v>49</v>
      </c>
      <c r="H39" s="302" t="s">
        <v>424</v>
      </c>
    </row>
    <row r="40" spans="1:8" ht="26.25" customHeight="1" x14ac:dyDescent="0.2">
      <c r="A40" s="61" t="s">
        <v>99</v>
      </c>
      <c r="B40" s="636"/>
      <c r="C40" s="636"/>
      <c r="D40" s="636"/>
      <c r="E40" s="636"/>
      <c r="F40" s="647">
        <v>0</v>
      </c>
      <c r="G40" s="62" t="s">
        <v>49</v>
      </c>
      <c r="H40" s="302" t="s">
        <v>127</v>
      </c>
    </row>
    <row r="41" spans="1:8" ht="17.25" customHeight="1" x14ac:dyDescent="0.2">
      <c r="A41" s="810" t="s">
        <v>73</v>
      </c>
      <c r="B41" s="811"/>
      <c r="C41" s="811"/>
      <c r="D41" s="811"/>
      <c r="E41" s="811"/>
      <c r="F41" s="811"/>
      <c r="G41" s="812"/>
      <c r="H41" s="304"/>
    </row>
    <row r="42" spans="1:8" ht="22.5" customHeight="1" x14ac:dyDescent="0.2">
      <c r="A42" s="55" t="s">
        <v>76</v>
      </c>
      <c r="B42" s="629"/>
      <c r="C42" s="629"/>
      <c r="D42" s="629"/>
      <c r="E42" s="629"/>
      <c r="F42" s="652">
        <f>SUM(F43:F44)</f>
        <v>0</v>
      </c>
      <c r="G42" s="58"/>
      <c r="H42" s="302" t="s">
        <v>128</v>
      </c>
    </row>
    <row r="43" spans="1:8" ht="22.5" customHeight="1" x14ac:dyDescent="0.2">
      <c r="A43" s="68" t="s">
        <v>77</v>
      </c>
      <c r="B43" s="641"/>
      <c r="C43" s="641"/>
      <c r="D43" s="641"/>
      <c r="E43" s="641"/>
      <c r="F43" s="633">
        <v>0</v>
      </c>
      <c r="G43" s="58"/>
      <c r="H43" s="302" t="s">
        <v>129</v>
      </c>
    </row>
    <row r="44" spans="1:8" ht="22.5" customHeight="1" x14ac:dyDescent="0.2">
      <c r="A44" s="68" t="s">
        <v>78</v>
      </c>
      <c r="B44" s="641"/>
      <c r="C44" s="641"/>
      <c r="D44" s="641"/>
      <c r="E44" s="641"/>
      <c r="F44" s="633">
        <v>0</v>
      </c>
      <c r="G44" s="58"/>
      <c r="H44" s="302" t="s">
        <v>130</v>
      </c>
    </row>
    <row r="45" spans="1:8" ht="22.5" customHeight="1" x14ac:dyDescent="0.2">
      <c r="A45" s="60" t="s">
        <v>131</v>
      </c>
      <c r="B45" s="635"/>
      <c r="C45" s="635"/>
      <c r="D45" s="635"/>
      <c r="E45" s="635"/>
      <c r="F45" s="652">
        <f>SUM(F46:F47)</f>
        <v>0</v>
      </c>
      <c r="G45" s="58"/>
      <c r="H45" s="302" t="s">
        <v>403</v>
      </c>
    </row>
    <row r="46" spans="1:8" ht="22.5" customHeight="1" x14ac:dyDescent="0.2">
      <c r="A46" s="68" t="s">
        <v>62</v>
      </c>
      <c r="B46" s="641"/>
      <c r="C46" s="641"/>
      <c r="D46" s="641"/>
      <c r="E46" s="641"/>
      <c r="F46" s="633">
        <v>0</v>
      </c>
      <c r="G46" s="58"/>
      <c r="H46" s="302" t="s">
        <v>132</v>
      </c>
    </row>
    <row r="47" spans="1:8" ht="22.5" customHeight="1" x14ac:dyDescent="0.2">
      <c r="A47" s="68" t="s">
        <v>54</v>
      </c>
      <c r="B47" s="641"/>
      <c r="C47" s="641"/>
      <c r="D47" s="641"/>
      <c r="E47" s="641"/>
      <c r="F47" s="633">
        <v>0</v>
      </c>
      <c r="G47" s="58"/>
      <c r="H47" s="302" t="s">
        <v>133</v>
      </c>
    </row>
    <row r="48" spans="1:8" ht="22.5" customHeight="1" x14ac:dyDescent="0.2">
      <c r="A48" s="61" t="s">
        <v>100</v>
      </c>
      <c r="B48" s="636"/>
      <c r="C48" s="636"/>
      <c r="D48" s="636"/>
      <c r="E48" s="636"/>
      <c r="F48" s="647">
        <v>0</v>
      </c>
      <c r="G48" s="62" t="s">
        <v>49</v>
      </c>
      <c r="H48" s="302" t="s">
        <v>402</v>
      </c>
    </row>
    <row r="49" spans="1:8" ht="22.5" customHeight="1" x14ac:dyDescent="0.2">
      <c r="A49" s="61" t="s">
        <v>101</v>
      </c>
      <c r="B49" s="636"/>
      <c r="C49" s="636"/>
      <c r="D49" s="636"/>
      <c r="E49" s="636"/>
      <c r="F49" s="647">
        <v>0</v>
      </c>
      <c r="G49" s="62" t="s">
        <v>49</v>
      </c>
      <c r="H49" s="302" t="s">
        <v>134</v>
      </c>
    </row>
    <row r="50" spans="1:8" ht="17.25" customHeight="1" x14ac:dyDescent="0.2">
      <c r="A50" s="810" t="s">
        <v>72</v>
      </c>
      <c r="B50" s="811"/>
      <c r="C50" s="811"/>
      <c r="D50" s="811"/>
      <c r="E50" s="811"/>
      <c r="F50" s="811"/>
      <c r="G50" s="812"/>
      <c r="H50" s="304"/>
    </row>
    <row r="51" spans="1:8" ht="23.25" customHeight="1" x14ac:dyDescent="0.2">
      <c r="A51" s="60" t="s">
        <v>87</v>
      </c>
      <c r="B51" s="635"/>
      <c r="C51" s="635"/>
      <c r="D51" s="635"/>
      <c r="E51" s="635"/>
      <c r="F51" s="653">
        <f>SUM(F52:F54)</f>
        <v>0</v>
      </c>
      <c r="G51" s="56"/>
      <c r="H51" s="302" t="s">
        <v>425</v>
      </c>
    </row>
    <row r="52" spans="1:8" ht="18.75" customHeight="1" x14ac:dyDescent="0.2">
      <c r="A52" s="68" t="s">
        <v>65</v>
      </c>
      <c r="B52" s="641"/>
      <c r="C52" s="641"/>
      <c r="D52" s="641"/>
      <c r="E52" s="641"/>
      <c r="F52" s="649">
        <v>0</v>
      </c>
      <c r="G52" s="56"/>
      <c r="H52" s="302" t="s">
        <v>429</v>
      </c>
    </row>
    <row r="53" spans="1:8" ht="18.75" customHeight="1" x14ac:dyDescent="0.2">
      <c r="A53" s="68" t="s">
        <v>135</v>
      </c>
      <c r="B53" s="641"/>
      <c r="C53" s="641"/>
      <c r="D53" s="641"/>
      <c r="E53" s="641"/>
      <c r="F53" s="649">
        <v>0</v>
      </c>
      <c r="G53" s="56"/>
      <c r="H53" s="302" t="s">
        <v>430</v>
      </c>
    </row>
    <row r="54" spans="1:8" ht="18.75" customHeight="1" x14ac:dyDescent="0.2">
      <c r="A54" s="68" t="s">
        <v>86</v>
      </c>
      <c r="B54" s="641"/>
      <c r="C54" s="641"/>
      <c r="D54" s="641"/>
      <c r="E54" s="641"/>
      <c r="F54" s="649">
        <v>0</v>
      </c>
      <c r="G54" s="73"/>
      <c r="H54" s="302" t="s">
        <v>428</v>
      </c>
    </row>
    <row r="55" spans="1:8" ht="17.25" customHeight="1" x14ac:dyDescent="0.2">
      <c r="A55" s="74" t="s">
        <v>94</v>
      </c>
      <c r="B55" s="229"/>
      <c r="C55" s="229"/>
      <c r="D55" s="229"/>
      <c r="E55" s="229"/>
      <c r="F55" s="813" t="s">
        <v>49</v>
      </c>
      <c r="G55" s="813"/>
      <c r="H55" s="253"/>
    </row>
    <row r="56" spans="1:8" ht="18.75" customHeight="1" x14ac:dyDescent="0.25">
      <c r="A56" s="651" t="s">
        <v>95</v>
      </c>
      <c r="B56" s="650"/>
      <c r="C56" s="650"/>
      <c r="D56" s="650"/>
      <c r="E56" s="650"/>
      <c r="F56" s="650"/>
      <c r="G56" s="73"/>
      <c r="H56" s="252"/>
    </row>
    <row r="57" spans="1:8" ht="18.75" customHeight="1" x14ac:dyDescent="0.25">
      <c r="A57" s="651" t="s">
        <v>95</v>
      </c>
      <c r="B57" s="650"/>
      <c r="C57" s="650"/>
      <c r="D57" s="650"/>
      <c r="E57" s="650"/>
      <c r="F57" s="650"/>
      <c r="G57" s="73"/>
      <c r="H57" s="252"/>
    </row>
    <row r="58" spans="1:8" ht="18.75" customHeight="1" x14ac:dyDescent="0.25">
      <c r="A58" s="651" t="s">
        <v>95</v>
      </c>
      <c r="B58" s="650"/>
      <c r="C58" s="650"/>
      <c r="D58" s="650"/>
      <c r="E58" s="650"/>
      <c r="F58" s="650"/>
      <c r="G58" s="73"/>
      <c r="H58" s="252"/>
    </row>
  </sheetData>
  <sheetProtection selectLockedCells="1"/>
  <mergeCells count="11">
    <mergeCell ref="H4:H5"/>
    <mergeCell ref="A50:G50"/>
    <mergeCell ref="F55:G55"/>
    <mergeCell ref="F5:G5"/>
    <mergeCell ref="B4:E4"/>
    <mergeCell ref="A4:A5"/>
    <mergeCell ref="F4:G4"/>
    <mergeCell ref="A6:G6"/>
    <mergeCell ref="A14:G14"/>
    <mergeCell ref="A21:G21"/>
    <mergeCell ref="A41:G41"/>
  </mergeCells>
  <pageMargins left="0.51181102362204722" right="0.51181102362204722" top="0.39370078740157483" bottom="0.39370078740157483" header="0.11811023622047245" footer="0.11811023622047245"/>
  <pageSetup paperSize="8" scale="60" orientation="landscape" r:id="rId1"/>
  <headerFooter>
    <oddFooter>&amp;LCOMET K1 4. CALL, X.Target Values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82"/>
  <sheetViews>
    <sheetView topLeftCell="C1" zoomScale="80" zoomScaleNormal="80" zoomScaleSheetLayoutView="90" workbookViewId="0">
      <selection activeCell="T7" sqref="T7"/>
    </sheetView>
  </sheetViews>
  <sheetFormatPr baseColWidth="10" defaultRowHeight="12.75" x14ac:dyDescent="0.2"/>
  <cols>
    <col min="1" max="1" width="7.42578125" style="95" customWidth="1"/>
    <col min="2" max="2" width="59.28515625" style="87" customWidth="1"/>
    <col min="3" max="4" width="10.28515625" style="87" customWidth="1"/>
    <col min="5" max="5" width="11.140625" style="87" customWidth="1"/>
    <col min="6" max="6" width="18" style="87" customWidth="1"/>
    <col min="7" max="8" width="8.7109375" style="87" customWidth="1"/>
    <col min="9" max="12" width="11.42578125" style="87"/>
    <col min="13" max="13" width="12.28515625" style="87" customWidth="1"/>
    <col min="14" max="14" width="14.140625" style="87" customWidth="1"/>
    <col min="15" max="15" width="12.85546875" style="87" customWidth="1"/>
    <col min="16" max="18" width="13.85546875" style="87" customWidth="1"/>
    <col min="19" max="19" width="10.42578125" style="87" customWidth="1"/>
    <col min="20" max="254" width="11.42578125" style="87"/>
    <col min="255" max="255" width="7.42578125" style="87" bestFit="1" customWidth="1"/>
    <col min="256" max="256" width="59.28515625" style="87" customWidth="1"/>
    <col min="257" max="259" width="10.28515625" style="87" customWidth="1"/>
    <col min="260" max="260" width="11.140625" style="87" customWidth="1"/>
    <col min="261" max="261" width="10.28515625" style="87" customWidth="1"/>
    <col min="262" max="262" width="18" style="87" customWidth="1"/>
    <col min="263" max="264" width="8.7109375" style="87" customWidth="1"/>
    <col min="265" max="266" width="11" style="87" customWidth="1"/>
    <col min="267" max="267" width="12.85546875" style="87" customWidth="1"/>
    <col min="268" max="270" width="13.85546875" style="87" customWidth="1"/>
    <col min="271" max="271" width="10.42578125" style="87" customWidth="1"/>
    <col min="272" max="510" width="11.42578125" style="87"/>
    <col min="511" max="511" width="7.42578125" style="87" bestFit="1" customWidth="1"/>
    <col min="512" max="512" width="59.28515625" style="87" customWidth="1"/>
    <col min="513" max="515" width="10.28515625" style="87" customWidth="1"/>
    <col min="516" max="516" width="11.140625" style="87" customWidth="1"/>
    <col min="517" max="517" width="10.28515625" style="87" customWidth="1"/>
    <col min="518" max="518" width="18" style="87" customWidth="1"/>
    <col min="519" max="520" width="8.7109375" style="87" customWidth="1"/>
    <col min="521" max="522" width="11" style="87" customWidth="1"/>
    <col min="523" max="523" width="12.85546875" style="87" customWidth="1"/>
    <col min="524" max="526" width="13.85546875" style="87" customWidth="1"/>
    <col min="527" max="527" width="10.42578125" style="87" customWidth="1"/>
    <col min="528" max="766" width="11.42578125" style="87"/>
    <col min="767" max="767" width="7.42578125" style="87" bestFit="1" customWidth="1"/>
    <col min="768" max="768" width="59.28515625" style="87" customWidth="1"/>
    <col min="769" max="771" width="10.28515625" style="87" customWidth="1"/>
    <col min="772" max="772" width="11.140625" style="87" customWidth="1"/>
    <col min="773" max="773" width="10.28515625" style="87" customWidth="1"/>
    <col min="774" max="774" width="18" style="87" customWidth="1"/>
    <col min="775" max="776" width="8.7109375" style="87" customWidth="1"/>
    <col min="777" max="778" width="11" style="87" customWidth="1"/>
    <col min="779" max="779" width="12.85546875" style="87" customWidth="1"/>
    <col min="780" max="782" width="13.85546875" style="87" customWidth="1"/>
    <col min="783" max="783" width="10.42578125" style="87" customWidth="1"/>
    <col min="784" max="1022" width="11.42578125" style="87"/>
    <col min="1023" max="1023" width="7.42578125" style="87" bestFit="1" customWidth="1"/>
    <col min="1024" max="1024" width="59.28515625" style="87" customWidth="1"/>
    <col min="1025" max="1027" width="10.28515625" style="87" customWidth="1"/>
    <col min="1028" max="1028" width="11.140625" style="87" customWidth="1"/>
    <col min="1029" max="1029" width="10.28515625" style="87" customWidth="1"/>
    <col min="1030" max="1030" width="18" style="87" customWidth="1"/>
    <col min="1031" max="1032" width="8.7109375" style="87" customWidth="1"/>
    <col min="1033" max="1034" width="11" style="87" customWidth="1"/>
    <col min="1035" max="1035" width="12.85546875" style="87" customWidth="1"/>
    <col min="1036" max="1038" width="13.85546875" style="87" customWidth="1"/>
    <col min="1039" max="1039" width="10.42578125" style="87" customWidth="1"/>
    <col min="1040" max="1278" width="11.42578125" style="87"/>
    <col min="1279" max="1279" width="7.42578125" style="87" bestFit="1" customWidth="1"/>
    <col min="1280" max="1280" width="59.28515625" style="87" customWidth="1"/>
    <col min="1281" max="1283" width="10.28515625" style="87" customWidth="1"/>
    <col min="1284" max="1284" width="11.140625" style="87" customWidth="1"/>
    <col min="1285" max="1285" width="10.28515625" style="87" customWidth="1"/>
    <col min="1286" max="1286" width="18" style="87" customWidth="1"/>
    <col min="1287" max="1288" width="8.7109375" style="87" customWidth="1"/>
    <col min="1289" max="1290" width="11" style="87" customWidth="1"/>
    <col min="1291" max="1291" width="12.85546875" style="87" customWidth="1"/>
    <col min="1292" max="1294" width="13.85546875" style="87" customWidth="1"/>
    <col min="1295" max="1295" width="10.42578125" style="87" customWidth="1"/>
    <col min="1296" max="1534" width="11.42578125" style="87"/>
    <col min="1535" max="1535" width="7.42578125" style="87" bestFit="1" customWidth="1"/>
    <col min="1536" max="1536" width="59.28515625" style="87" customWidth="1"/>
    <col min="1537" max="1539" width="10.28515625" style="87" customWidth="1"/>
    <col min="1540" max="1540" width="11.140625" style="87" customWidth="1"/>
    <col min="1541" max="1541" width="10.28515625" style="87" customWidth="1"/>
    <col min="1542" max="1542" width="18" style="87" customWidth="1"/>
    <col min="1543" max="1544" width="8.7109375" style="87" customWidth="1"/>
    <col min="1545" max="1546" width="11" style="87" customWidth="1"/>
    <col min="1547" max="1547" width="12.85546875" style="87" customWidth="1"/>
    <col min="1548" max="1550" width="13.85546875" style="87" customWidth="1"/>
    <col min="1551" max="1551" width="10.42578125" style="87" customWidth="1"/>
    <col min="1552" max="1790" width="11.42578125" style="87"/>
    <col min="1791" max="1791" width="7.42578125" style="87" bestFit="1" customWidth="1"/>
    <col min="1792" max="1792" width="59.28515625" style="87" customWidth="1"/>
    <col min="1793" max="1795" width="10.28515625" style="87" customWidth="1"/>
    <col min="1796" max="1796" width="11.140625" style="87" customWidth="1"/>
    <col min="1797" max="1797" width="10.28515625" style="87" customWidth="1"/>
    <col min="1798" max="1798" width="18" style="87" customWidth="1"/>
    <col min="1799" max="1800" width="8.7109375" style="87" customWidth="1"/>
    <col min="1801" max="1802" width="11" style="87" customWidth="1"/>
    <col min="1803" max="1803" width="12.85546875" style="87" customWidth="1"/>
    <col min="1804" max="1806" width="13.85546875" style="87" customWidth="1"/>
    <col min="1807" max="1807" width="10.42578125" style="87" customWidth="1"/>
    <col min="1808" max="2046" width="11.42578125" style="87"/>
    <col min="2047" max="2047" width="7.42578125" style="87" bestFit="1" customWidth="1"/>
    <col min="2048" max="2048" width="59.28515625" style="87" customWidth="1"/>
    <col min="2049" max="2051" width="10.28515625" style="87" customWidth="1"/>
    <col min="2052" max="2052" width="11.140625" style="87" customWidth="1"/>
    <col min="2053" max="2053" width="10.28515625" style="87" customWidth="1"/>
    <col min="2054" max="2054" width="18" style="87" customWidth="1"/>
    <col min="2055" max="2056" width="8.7109375" style="87" customWidth="1"/>
    <col min="2057" max="2058" width="11" style="87" customWidth="1"/>
    <col min="2059" max="2059" width="12.85546875" style="87" customWidth="1"/>
    <col min="2060" max="2062" width="13.85546875" style="87" customWidth="1"/>
    <col min="2063" max="2063" width="10.42578125" style="87" customWidth="1"/>
    <col min="2064" max="2302" width="11.42578125" style="87"/>
    <col min="2303" max="2303" width="7.42578125" style="87" bestFit="1" customWidth="1"/>
    <col min="2304" max="2304" width="59.28515625" style="87" customWidth="1"/>
    <col min="2305" max="2307" width="10.28515625" style="87" customWidth="1"/>
    <col min="2308" max="2308" width="11.140625" style="87" customWidth="1"/>
    <col min="2309" max="2309" width="10.28515625" style="87" customWidth="1"/>
    <col min="2310" max="2310" width="18" style="87" customWidth="1"/>
    <col min="2311" max="2312" width="8.7109375" style="87" customWidth="1"/>
    <col min="2313" max="2314" width="11" style="87" customWidth="1"/>
    <col min="2315" max="2315" width="12.85546875" style="87" customWidth="1"/>
    <col min="2316" max="2318" width="13.85546875" style="87" customWidth="1"/>
    <col min="2319" max="2319" width="10.42578125" style="87" customWidth="1"/>
    <col min="2320" max="2558" width="11.42578125" style="87"/>
    <col min="2559" max="2559" width="7.42578125" style="87" bestFit="1" customWidth="1"/>
    <col min="2560" max="2560" width="59.28515625" style="87" customWidth="1"/>
    <col min="2561" max="2563" width="10.28515625" style="87" customWidth="1"/>
    <col min="2564" max="2564" width="11.140625" style="87" customWidth="1"/>
    <col min="2565" max="2565" width="10.28515625" style="87" customWidth="1"/>
    <col min="2566" max="2566" width="18" style="87" customWidth="1"/>
    <col min="2567" max="2568" width="8.7109375" style="87" customWidth="1"/>
    <col min="2569" max="2570" width="11" style="87" customWidth="1"/>
    <col min="2571" max="2571" width="12.85546875" style="87" customWidth="1"/>
    <col min="2572" max="2574" width="13.85546875" style="87" customWidth="1"/>
    <col min="2575" max="2575" width="10.42578125" style="87" customWidth="1"/>
    <col min="2576" max="2814" width="11.42578125" style="87"/>
    <col min="2815" max="2815" width="7.42578125" style="87" bestFit="1" customWidth="1"/>
    <col min="2816" max="2816" width="59.28515625" style="87" customWidth="1"/>
    <col min="2817" max="2819" width="10.28515625" style="87" customWidth="1"/>
    <col min="2820" max="2820" width="11.140625" style="87" customWidth="1"/>
    <col min="2821" max="2821" width="10.28515625" style="87" customWidth="1"/>
    <col min="2822" max="2822" width="18" style="87" customWidth="1"/>
    <col min="2823" max="2824" width="8.7109375" style="87" customWidth="1"/>
    <col min="2825" max="2826" width="11" style="87" customWidth="1"/>
    <col min="2827" max="2827" width="12.85546875" style="87" customWidth="1"/>
    <col min="2828" max="2830" width="13.85546875" style="87" customWidth="1"/>
    <col min="2831" max="2831" width="10.42578125" style="87" customWidth="1"/>
    <col min="2832" max="3070" width="11.42578125" style="87"/>
    <col min="3071" max="3071" width="7.42578125" style="87" bestFit="1" customWidth="1"/>
    <col min="3072" max="3072" width="59.28515625" style="87" customWidth="1"/>
    <col min="3073" max="3075" width="10.28515625" style="87" customWidth="1"/>
    <col min="3076" max="3076" width="11.140625" style="87" customWidth="1"/>
    <col min="3077" max="3077" width="10.28515625" style="87" customWidth="1"/>
    <col min="3078" max="3078" width="18" style="87" customWidth="1"/>
    <col min="3079" max="3080" width="8.7109375" style="87" customWidth="1"/>
    <col min="3081" max="3082" width="11" style="87" customWidth="1"/>
    <col min="3083" max="3083" width="12.85546875" style="87" customWidth="1"/>
    <col min="3084" max="3086" width="13.85546875" style="87" customWidth="1"/>
    <col min="3087" max="3087" width="10.42578125" style="87" customWidth="1"/>
    <col min="3088" max="3326" width="11.42578125" style="87"/>
    <col min="3327" max="3327" width="7.42578125" style="87" bestFit="1" customWidth="1"/>
    <col min="3328" max="3328" width="59.28515625" style="87" customWidth="1"/>
    <col min="3329" max="3331" width="10.28515625" style="87" customWidth="1"/>
    <col min="3332" max="3332" width="11.140625" style="87" customWidth="1"/>
    <col min="3333" max="3333" width="10.28515625" style="87" customWidth="1"/>
    <col min="3334" max="3334" width="18" style="87" customWidth="1"/>
    <col min="3335" max="3336" width="8.7109375" style="87" customWidth="1"/>
    <col min="3337" max="3338" width="11" style="87" customWidth="1"/>
    <col min="3339" max="3339" width="12.85546875" style="87" customWidth="1"/>
    <col min="3340" max="3342" width="13.85546875" style="87" customWidth="1"/>
    <col min="3343" max="3343" width="10.42578125" style="87" customWidth="1"/>
    <col min="3344" max="3582" width="11.42578125" style="87"/>
    <col min="3583" max="3583" width="7.42578125" style="87" bestFit="1" customWidth="1"/>
    <col min="3584" max="3584" width="59.28515625" style="87" customWidth="1"/>
    <col min="3585" max="3587" width="10.28515625" style="87" customWidth="1"/>
    <col min="3588" max="3588" width="11.140625" style="87" customWidth="1"/>
    <col min="3589" max="3589" width="10.28515625" style="87" customWidth="1"/>
    <col min="3590" max="3590" width="18" style="87" customWidth="1"/>
    <col min="3591" max="3592" width="8.7109375" style="87" customWidth="1"/>
    <col min="3593" max="3594" width="11" style="87" customWidth="1"/>
    <col min="3595" max="3595" width="12.85546875" style="87" customWidth="1"/>
    <col min="3596" max="3598" width="13.85546875" style="87" customWidth="1"/>
    <col min="3599" max="3599" width="10.42578125" style="87" customWidth="1"/>
    <col min="3600" max="3838" width="11.42578125" style="87"/>
    <col min="3839" max="3839" width="7.42578125" style="87" bestFit="1" customWidth="1"/>
    <col min="3840" max="3840" width="59.28515625" style="87" customWidth="1"/>
    <col min="3841" max="3843" width="10.28515625" style="87" customWidth="1"/>
    <col min="3844" max="3844" width="11.140625" style="87" customWidth="1"/>
    <col min="3845" max="3845" width="10.28515625" style="87" customWidth="1"/>
    <col min="3846" max="3846" width="18" style="87" customWidth="1"/>
    <col min="3847" max="3848" width="8.7109375" style="87" customWidth="1"/>
    <col min="3849" max="3850" width="11" style="87" customWidth="1"/>
    <col min="3851" max="3851" width="12.85546875" style="87" customWidth="1"/>
    <col min="3852" max="3854" width="13.85546875" style="87" customWidth="1"/>
    <col min="3855" max="3855" width="10.42578125" style="87" customWidth="1"/>
    <col min="3856" max="4094" width="11.42578125" style="87"/>
    <col min="4095" max="4095" width="7.42578125" style="87" bestFit="1" customWidth="1"/>
    <col min="4096" max="4096" width="59.28515625" style="87" customWidth="1"/>
    <col min="4097" max="4099" width="10.28515625" style="87" customWidth="1"/>
    <col min="4100" max="4100" width="11.140625" style="87" customWidth="1"/>
    <col min="4101" max="4101" width="10.28515625" style="87" customWidth="1"/>
    <col min="4102" max="4102" width="18" style="87" customWidth="1"/>
    <col min="4103" max="4104" width="8.7109375" style="87" customWidth="1"/>
    <col min="4105" max="4106" width="11" style="87" customWidth="1"/>
    <col min="4107" max="4107" width="12.85546875" style="87" customWidth="1"/>
    <col min="4108" max="4110" width="13.85546875" style="87" customWidth="1"/>
    <col min="4111" max="4111" width="10.42578125" style="87" customWidth="1"/>
    <col min="4112" max="4350" width="11.42578125" style="87"/>
    <col min="4351" max="4351" width="7.42578125" style="87" bestFit="1" customWidth="1"/>
    <col min="4352" max="4352" width="59.28515625" style="87" customWidth="1"/>
    <col min="4353" max="4355" width="10.28515625" style="87" customWidth="1"/>
    <col min="4356" max="4356" width="11.140625" style="87" customWidth="1"/>
    <col min="4357" max="4357" width="10.28515625" style="87" customWidth="1"/>
    <col min="4358" max="4358" width="18" style="87" customWidth="1"/>
    <col min="4359" max="4360" width="8.7109375" style="87" customWidth="1"/>
    <col min="4361" max="4362" width="11" style="87" customWidth="1"/>
    <col min="4363" max="4363" width="12.85546875" style="87" customWidth="1"/>
    <col min="4364" max="4366" width="13.85546875" style="87" customWidth="1"/>
    <col min="4367" max="4367" width="10.42578125" style="87" customWidth="1"/>
    <col min="4368" max="4606" width="11.42578125" style="87"/>
    <col min="4607" max="4607" width="7.42578125" style="87" bestFit="1" customWidth="1"/>
    <col min="4608" max="4608" width="59.28515625" style="87" customWidth="1"/>
    <col min="4609" max="4611" width="10.28515625" style="87" customWidth="1"/>
    <col min="4612" max="4612" width="11.140625" style="87" customWidth="1"/>
    <col min="4613" max="4613" width="10.28515625" style="87" customWidth="1"/>
    <col min="4614" max="4614" width="18" style="87" customWidth="1"/>
    <col min="4615" max="4616" width="8.7109375" style="87" customWidth="1"/>
    <col min="4617" max="4618" width="11" style="87" customWidth="1"/>
    <col min="4619" max="4619" width="12.85546875" style="87" customWidth="1"/>
    <col min="4620" max="4622" width="13.85546875" style="87" customWidth="1"/>
    <col min="4623" max="4623" width="10.42578125" style="87" customWidth="1"/>
    <col min="4624" max="4862" width="11.42578125" style="87"/>
    <col min="4863" max="4863" width="7.42578125" style="87" bestFit="1" customWidth="1"/>
    <col min="4864" max="4864" width="59.28515625" style="87" customWidth="1"/>
    <col min="4865" max="4867" width="10.28515625" style="87" customWidth="1"/>
    <col min="4868" max="4868" width="11.140625" style="87" customWidth="1"/>
    <col min="4869" max="4869" width="10.28515625" style="87" customWidth="1"/>
    <col min="4870" max="4870" width="18" style="87" customWidth="1"/>
    <col min="4871" max="4872" width="8.7109375" style="87" customWidth="1"/>
    <col min="4873" max="4874" width="11" style="87" customWidth="1"/>
    <col min="4875" max="4875" width="12.85546875" style="87" customWidth="1"/>
    <col min="4876" max="4878" width="13.85546875" style="87" customWidth="1"/>
    <col min="4879" max="4879" width="10.42578125" style="87" customWidth="1"/>
    <col min="4880" max="5118" width="11.42578125" style="87"/>
    <col min="5119" max="5119" width="7.42578125" style="87" bestFit="1" customWidth="1"/>
    <col min="5120" max="5120" width="59.28515625" style="87" customWidth="1"/>
    <col min="5121" max="5123" width="10.28515625" style="87" customWidth="1"/>
    <col min="5124" max="5124" width="11.140625" style="87" customWidth="1"/>
    <col min="5125" max="5125" width="10.28515625" style="87" customWidth="1"/>
    <col min="5126" max="5126" width="18" style="87" customWidth="1"/>
    <col min="5127" max="5128" width="8.7109375" style="87" customWidth="1"/>
    <col min="5129" max="5130" width="11" style="87" customWidth="1"/>
    <col min="5131" max="5131" width="12.85546875" style="87" customWidth="1"/>
    <col min="5132" max="5134" width="13.85546875" style="87" customWidth="1"/>
    <col min="5135" max="5135" width="10.42578125" style="87" customWidth="1"/>
    <col min="5136" max="5374" width="11.42578125" style="87"/>
    <col min="5375" max="5375" width="7.42578125" style="87" bestFit="1" customWidth="1"/>
    <col min="5376" max="5376" width="59.28515625" style="87" customWidth="1"/>
    <col min="5377" max="5379" width="10.28515625" style="87" customWidth="1"/>
    <col min="5380" max="5380" width="11.140625" style="87" customWidth="1"/>
    <col min="5381" max="5381" width="10.28515625" style="87" customWidth="1"/>
    <col min="5382" max="5382" width="18" style="87" customWidth="1"/>
    <col min="5383" max="5384" width="8.7109375" style="87" customWidth="1"/>
    <col min="5385" max="5386" width="11" style="87" customWidth="1"/>
    <col min="5387" max="5387" width="12.85546875" style="87" customWidth="1"/>
    <col min="5388" max="5390" width="13.85546875" style="87" customWidth="1"/>
    <col min="5391" max="5391" width="10.42578125" style="87" customWidth="1"/>
    <col min="5392" max="5630" width="11.42578125" style="87"/>
    <col min="5631" max="5631" width="7.42578125" style="87" bestFit="1" customWidth="1"/>
    <col min="5632" max="5632" width="59.28515625" style="87" customWidth="1"/>
    <col min="5633" max="5635" width="10.28515625" style="87" customWidth="1"/>
    <col min="5636" max="5636" width="11.140625" style="87" customWidth="1"/>
    <col min="5637" max="5637" width="10.28515625" style="87" customWidth="1"/>
    <col min="5638" max="5638" width="18" style="87" customWidth="1"/>
    <col min="5639" max="5640" width="8.7109375" style="87" customWidth="1"/>
    <col min="5641" max="5642" width="11" style="87" customWidth="1"/>
    <col min="5643" max="5643" width="12.85546875" style="87" customWidth="1"/>
    <col min="5644" max="5646" width="13.85546875" style="87" customWidth="1"/>
    <col min="5647" max="5647" width="10.42578125" style="87" customWidth="1"/>
    <col min="5648" max="5886" width="11.42578125" style="87"/>
    <col min="5887" max="5887" width="7.42578125" style="87" bestFit="1" customWidth="1"/>
    <col min="5888" max="5888" width="59.28515625" style="87" customWidth="1"/>
    <col min="5889" max="5891" width="10.28515625" style="87" customWidth="1"/>
    <col min="5892" max="5892" width="11.140625" style="87" customWidth="1"/>
    <col min="5893" max="5893" width="10.28515625" style="87" customWidth="1"/>
    <col min="5894" max="5894" width="18" style="87" customWidth="1"/>
    <col min="5895" max="5896" width="8.7109375" style="87" customWidth="1"/>
    <col min="5897" max="5898" width="11" style="87" customWidth="1"/>
    <col min="5899" max="5899" width="12.85546875" style="87" customWidth="1"/>
    <col min="5900" max="5902" width="13.85546875" style="87" customWidth="1"/>
    <col min="5903" max="5903" width="10.42578125" style="87" customWidth="1"/>
    <col min="5904" max="6142" width="11.42578125" style="87"/>
    <col min="6143" max="6143" width="7.42578125" style="87" bestFit="1" customWidth="1"/>
    <col min="6144" max="6144" width="59.28515625" style="87" customWidth="1"/>
    <col min="6145" max="6147" width="10.28515625" style="87" customWidth="1"/>
    <col min="6148" max="6148" width="11.140625" style="87" customWidth="1"/>
    <col min="6149" max="6149" width="10.28515625" style="87" customWidth="1"/>
    <col min="6150" max="6150" width="18" style="87" customWidth="1"/>
    <col min="6151" max="6152" width="8.7109375" style="87" customWidth="1"/>
    <col min="6153" max="6154" width="11" style="87" customWidth="1"/>
    <col min="6155" max="6155" width="12.85546875" style="87" customWidth="1"/>
    <col min="6156" max="6158" width="13.85546875" style="87" customWidth="1"/>
    <col min="6159" max="6159" width="10.42578125" style="87" customWidth="1"/>
    <col min="6160" max="6398" width="11.42578125" style="87"/>
    <col min="6399" max="6399" width="7.42578125" style="87" bestFit="1" customWidth="1"/>
    <col min="6400" max="6400" width="59.28515625" style="87" customWidth="1"/>
    <col min="6401" max="6403" width="10.28515625" style="87" customWidth="1"/>
    <col min="6404" max="6404" width="11.140625" style="87" customWidth="1"/>
    <col min="6405" max="6405" width="10.28515625" style="87" customWidth="1"/>
    <col min="6406" max="6406" width="18" style="87" customWidth="1"/>
    <col min="6407" max="6408" width="8.7109375" style="87" customWidth="1"/>
    <col min="6409" max="6410" width="11" style="87" customWidth="1"/>
    <col min="6411" max="6411" width="12.85546875" style="87" customWidth="1"/>
    <col min="6412" max="6414" width="13.85546875" style="87" customWidth="1"/>
    <col min="6415" max="6415" width="10.42578125" style="87" customWidth="1"/>
    <col min="6416" max="6654" width="11.42578125" style="87"/>
    <col min="6655" max="6655" width="7.42578125" style="87" bestFit="1" customWidth="1"/>
    <col min="6656" max="6656" width="59.28515625" style="87" customWidth="1"/>
    <col min="6657" max="6659" width="10.28515625" style="87" customWidth="1"/>
    <col min="6660" max="6660" width="11.140625" style="87" customWidth="1"/>
    <col min="6661" max="6661" width="10.28515625" style="87" customWidth="1"/>
    <col min="6662" max="6662" width="18" style="87" customWidth="1"/>
    <col min="6663" max="6664" width="8.7109375" style="87" customWidth="1"/>
    <col min="6665" max="6666" width="11" style="87" customWidth="1"/>
    <col min="6667" max="6667" width="12.85546875" style="87" customWidth="1"/>
    <col min="6668" max="6670" width="13.85546875" style="87" customWidth="1"/>
    <col min="6671" max="6671" width="10.42578125" style="87" customWidth="1"/>
    <col min="6672" max="6910" width="11.42578125" style="87"/>
    <col min="6911" max="6911" width="7.42578125" style="87" bestFit="1" customWidth="1"/>
    <col min="6912" max="6912" width="59.28515625" style="87" customWidth="1"/>
    <col min="6913" max="6915" width="10.28515625" style="87" customWidth="1"/>
    <col min="6916" max="6916" width="11.140625" style="87" customWidth="1"/>
    <col min="6917" max="6917" width="10.28515625" style="87" customWidth="1"/>
    <col min="6918" max="6918" width="18" style="87" customWidth="1"/>
    <col min="6919" max="6920" width="8.7109375" style="87" customWidth="1"/>
    <col min="6921" max="6922" width="11" style="87" customWidth="1"/>
    <col min="6923" max="6923" width="12.85546875" style="87" customWidth="1"/>
    <col min="6924" max="6926" width="13.85546875" style="87" customWidth="1"/>
    <col min="6927" max="6927" width="10.42578125" style="87" customWidth="1"/>
    <col min="6928" max="7166" width="11.42578125" style="87"/>
    <col min="7167" max="7167" width="7.42578125" style="87" bestFit="1" customWidth="1"/>
    <col min="7168" max="7168" width="59.28515625" style="87" customWidth="1"/>
    <col min="7169" max="7171" width="10.28515625" style="87" customWidth="1"/>
    <col min="7172" max="7172" width="11.140625" style="87" customWidth="1"/>
    <col min="7173" max="7173" width="10.28515625" style="87" customWidth="1"/>
    <col min="7174" max="7174" width="18" style="87" customWidth="1"/>
    <col min="7175" max="7176" width="8.7109375" style="87" customWidth="1"/>
    <col min="7177" max="7178" width="11" style="87" customWidth="1"/>
    <col min="7179" max="7179" width="12.85546875" style="87" customWidth="1"/>
    <col min="7180" max="7182" width="13.85546875" style="87" customWidth="1"/>
    <col min="7183" max="7183" width="10.42578125" style="87" customWidth="1"/>
    <col min="7184" max="7422" width="11.42578125" style="87"/>
    <col min="7423" max="7423" width="7.42578125" style="87" bestFit="1" customWidth="1"/>
    <col min="7424" max="7424" width="59.28515625" style="87" customWidth="1"/>
    <col min="7425" max="7427" width="10.28515625" style="87" customWidth="1"/>
    <col min="7428" max="7428" width="11.140625" style="87" customWidth="1"/>
    <col min="7429" max="7429" width="10.28515625" style="87" customWidth="1"/>
    <col min="7430" max="7430" width="18" style="87" customWidth="1"/>
    <col min="7431" max="7432" width="8.7109375" style="87" customWidth="1"/>
    <col min="7433" max="7434" width="11" style="87" customWidth="1"/>
    <col min="7435" max="7435" width="12.85546875" style="87" customWidth="1"/>
    <col min="7436" max="7438" width="13.85546875" style="87" customWidth="1"/>
    <col min="7439" max="7439" width="10.42578125" style="87" customWidth="1"/>
    <col min="7440" max="7678" width="11.42578125" style="87"/>
    <col min="7679" max="7679" width="7.42578125" style="87" bestFit="1" customWidth="1"/>
    <col min="7680" max="7680" width="59.28515625" style="87" customWidth="1"/>
    <col min="7681" max="7683" width="10.28515625" style="87" customWidth="1"/>
    <col min="7684" max="7684" width="11.140625" style="87" customWidth="1"/>
    <col min="7685" max="7685" width="10.28515625" style="87" customWidth="1"/>
    <col min="7686" max="7686" width="18" style="87" customWidth="1"/>
    <col min="7687" max="7688" width="8.7109375" style="87" customWidth="1"/>
    <col min="7689" max="7690" width="11" style="87" customWidth="1"/>
    <col min="7691" max="7691" width="12.85546875" style="87" customWidth="1"/>
    <col min="7692" max="7694" width="13.85546875" style="87" customWidth="1"/>
    <col min="7695" max="7695" width="10.42578125" style="87" customWidth="1"/>
    <col min="7696" max="7934" width="11.42578125" style="87"/>
    <col min="7935" max="7935" width="7.42578125" style="87" bestFit="1" customWidth="1"/>
    <col min="7936" max="7936" width="59.28515625" style="87" customWidth="1"/>
    <col min="7937" max="7939" width="10.28515625" style="87" customWidth="1"/>
    <col min="7940" max="7940" width="11.140625" style="87" customWidth="1"/>
    <col min="7941" max="7941" width="10.28515625" style="87" customWidth="1"/>
    <col min="7942" max="7942" width="18" style="87" customWidth="1"/>
    <col min="7943" max="7944" width="8.7109375" style="87" customWidth="1"/>
    <col min="7945" max="7946" width="11" style="87" customWidth="1"/>
    <col min="7947" max="7947" width="12.85546875" style="87" customWidth="1"/>
    <col min="7948" max="7950" width="13.85546875" style="87" customWidth="1"/>
    <col min="7951" max="7951" width="10.42578125" style="87" customWidth="1"/>
    <col min="7952" max="8190" width="11.42578125" style="87"/>
    <col min="8191" max="8191" width="7.42578125" style="87" bestFit="1" customWidth="1"/>
    <col min="8192" max="8192" width="59.28515625" style="87" customWidth="1"/>
    <col min="8193" max="8195" width="10.28515625" style="87" customWidth="1"/>
    <col min="8196" max="8196" width="11.140625" style="87" customWidth="1"/>
    <col min="8197" max="8197" width="10.28515625" style="87" customWidth="1"/>
    <col min="8198" max="8198" width="18" style="87" customWidth="1"/>
    <col min="8199" max="8200" width="8.7109375" style="87" customWidth="1"/>
    <col min="8201" max="8202" width="11" style="87" customWidth="1"/>
    <col min="8203" max="8203" width="12.85546875" style="87" customWidth="1"/>
    <col min="8204" max="8206" width="13.85546875" style="87" customWidth="1"/>
    <col min="8207" max="8207" width="10.42578125" style="87" customWidth="1"/>
    <col min="8208" max="8446" width="11.42578125" style="87"/>
    <col min="8447" max="8447" width="7.42578125" style="87" bestFit="1" customWidth="1"/>
    <col min="8448" max="8448" width="59.28515625" style="87" customWidth="1"/>
    <col min="8449" max="8451" width="10.28515625" style="87" customWidth="1"/>
    <col min="8452" max="8452" width="11.140625" style="87" customWidth="1"/>
    <col min="8453" max="8453" width="10.28515625" style="87" customWidth="1"/>
    <col min="8454" max="8454" width="18" style="87" customWidth="1"/>
    <col min="8455" max="8456" width="8.7109375" style="87" customWidth="1"/>
    <col min="8457" max="8458" width="11" style="87" customWidth="1"/>
    <col min="8459" max="8459" width="12.85546875" style="87" customWidth="1"/>
    <col min="8460" max="8462" width="13.85546875" style="87" customWidth="1"/>
    <col min="8463" max="8463" width="10.42578125" style="87" customWidth="1"/>
    <col min="8464" max="8702" width="11.42578125" style="87"/>
    <col min="8703" max="8703" width="7.42578125" style="87" bestFit="1" customWidth="1"/>
    <col min="8704" max="8704" width="59.28515625" style="87" customWidth="1"/>
    <col min="8705" max="8707" width="10.28515625" style="87" customWidth="1"/>
    <col min="8708" max="8708" width="11.140625" style="87" customWidth="1"/>
    <col min="8709" max="8709" width="10.28515625" style="87" customWidth="1"/>
    <col min="8710" max="8710" width="18" style="87" customWidth="1"/>
    <col min="8711" max="8712" width="8.7109375" style="87" customWidth="1"/>
    <col min="8713" max="8714" width="11" style="87" customWidth="1"/>
    <col min="8715" max="8715" width="12.85546875" style="87" customWidth="1"/>
    <col min="8716" max="8718" width="13.85546875" style="87" customWidth="1"/>
    <col min="8719" max="8719" width="10.42578125" style="87" customWidth="1"/>
    <col min="8720" max="8958" width="11.42578125" style="87"/>
    <col min="8959" max="8959" width="7.42578125" style="87" bestFit="1" customWidth="1"/>
    <col min="8960" max="8960" width="59.28515625" style="87" customWidth="1"/>
    <col min="8961" max="8963" width="10.28515625" style="87" customWidth="1"/>
    <col min="8964" max="8964" width="11.140625" style="87" customWidth="1"/>
    <col min="8965" max="8965" width="10.28515625" style="87" customWidth="1"/>
    <col min="8966" max="8966" width="18" style="87" customWidth="1"/>
    <col min="8967" max="8968" width="8.7109375" style="87" customWidth="1"/>
    <col min="8969" max="8970" width="11" style="87" customWidth="1"/>
    <col min="8971" max="8971" width="12.85546875" style="87" customWidth="1"/>
    <col min="8972" max="8974" width="13.85546875" style="87" customWidth="1"/>
    <col min="8975" max="8975" width="10.42578125" style="87" customWidth="1"/>
    <col min="8976" max="9214" width="11.42578125" style="87"/>
    <col min="9215" max="9215" width="7.42578125" style="87" bestFit="1" customWidth="1"/>
    <col min="9216" max="9216" width="59.28515625" style="87" customWidth="1"/>
    <col min="9217" max="9219" width="10.28515625" style="87" customWidth="1"/>
    <col min="9220" max="9220" width="11.140625" style="87" customWidth="1"/>
    <col min="9221" max="9221" width="10.28515625" style="87" customWidth="1"/>
    <col min="9222" max="9222" width="18" style="87" customWidth="1"/>
    <col min="9223" max="9224" width="8.7109375" style="87" customWidth="1"/>
    <col min="9225" max="9226" width="11" style="87" customWidth="1"/>
    <col min="9227" max="9227" width="12.85546875" style="87" customWidth="1"/>
    <col min="9228" max="9230" width="13.85546875" style="87" customWidth="1"/>
    <col min="9231" max="9231" width="10.42578125" style="87" customWidth="1"/>
    <col min="9232" max="9470" width="11.42578125" style="87"/>
    <col min="9471" max="9471" width="7.42578125" style="87" bestFit="1" customWidth="1"/>
    <col min="9472" max="9472" width="59.28515625" style="87" customWidth="1"/>
    <col min="9473" max="9475" width="10.28515625" style="87" customWidth="1"/>
    <col min="9476" max="9476" width="11.140625" style="87" customWidth="1"/>
    <col min="9477" max="9477" width="10.28515625" style="87" customWidth="1"/>
    <col min="9478" max="9478" width="18" style="87" customWidth="1"/>
    <col min="9479" max="9480" width="8.7109375" style="87" customWidth="1"/>
    <col min="9481" max="9482" width="11" style="87" customWidth="1"/>
    <col min="9483" max="9483" width="12.85546875" style="87" customWidth="1"/>
    <col min="9484" max="9486" width="13.85546875" style="87" customWidth="1"/>
    <col min="9487" max="9487" width="10.42578125" style="87" customWidth="1"/>
    <col min="9488" max="9726" width="11.42578125" style="87"/>
    <col min="9727" max="9727" width="7.42578125" style="87" bestFit="1" customWidth="1"/>
    <col min="9728" max="9728" width="59.28515625" style="87" customWidth="1"/>
    <col min="9729" max="9731" width="10.28515625" style="87" customWidth="1"/>
    <col min="9732" max="9732" width="11.140625" style="87" customWidth="1"/>
    <col min="9733" max="9733" width="10.28515625" style="87" customWidth="1"/>
    <col min="9734" max="9734" width="18" style="87" customWidth="1"/>
    <col min="9735" max="9736" width="8.7109375" style="87" customWidth="1"/>
    <col min="9737" max="9738" width="11" style="87" customWidth="1"/>
    <col min="9739" max="9739" width="12.85546875" style="87" customWidth="1"/>
    <col min="9740" max="9742" width="13.85546875" style="87" customWidth="1"/>
    <col min="9743" max="9743" width="10.42578125" style="87" customWidth="1"/>
    <col min="9744" max="9982" width="11.42578125" style="87"/>
    <col min="9983" max="9983" width="7.42578125" style="87" bestFit="1" customWidth="1"/>
    <col min="9984" max="9984" width="59.28515625" style="87" customWidth="1"/>
    <col min="9985" max="9987" width="10.28515625" style="87" customWidth="1"/>
    <col min="9988" max="9988" width="11.140625" style="87" customWidth="1"/>
    <col min="9989" max="9989" width="10.28515625" style="87" customWidth="1"/>
    <col min="9990" max="9990" width="18" style="87" customWidth="1"/>
    <col min="9991" max="9992" width="8.7109375" style="87" customWidth="1"/>
    <col min="9993" max="9994" width="11" style="87" customWidth="1"/>
    <col min="9995" max="9995" width="12.85546875" style="87" customWidth="1"/>
    <col min="9996" max="9998" width="13.85546875" style="87" customWidth="1"/>
    <col min="9999" max="9999" width="10.42578125" style="87" customWidth="1"/>
    <col min="10000" max="10238" width="11.42578125" style="87"/>
    <col min="10239" max="10239" width="7.42578125" style="87" bestFit="1" customWidth="1"/>
    <col min="10240" max="10240" width="59.28515625" style="87" customWidth="1"/>
    <col min="10241" max="10243" width="10.28515625" style="87" customWidth="1"/>
    <col min="10244" max="10244" width="11.140625" style="87" customWidth="1"/>
    <col min="10245" max="10245" width="10.28515625" style="87" customWidth="1"/>
    <col min="10246" max="10246" width="18" style="87" customWidth="1"/>
    <col min="10247" max="10248" width="8.7109375" style="87" customWidth="1"/>
    <col min="10249" max="10250" width="11" style="87" customWidth="1"/>
    <col min="10251" max="10251" width="12.85546875" style="87" customWidth="1"/>
    <col min="10252" max="10254" width="13.85546875" style="87" customWidth="1"/>
    <col min="10255" max="10255" width="10.42578125" style="87" customWidth="1"/>
    <col min="10256" max="10494" width="11.42578125" style="87"/>
    <col min="10495" max="10495" width="7.42578125" style="87" bestFit="1" customWidth="1"/>
    <col min="10496" max="10496" width="59.28515625" style="87" customWidth="1"/>
    <col min="10497" max="10499" width="10.28515625" style="87" customWidth="1"/>
    <col min="10500" max="10500" width="11.140625" style="87" customWidth="1"/>
    <col min="10501" max="10501" width="10.28515625" style="87" customWidth="1"/>
    <col min="10502" max="10502" width="18" style="87" customWidth="1"/>
    <col min="10503" max="10504" width="8.7109375" style="87" customWidth="1"/>
    <col min="10505" max="10506" width="11" style="87" customWidth="1"/>
    <col min="10507" max="10507" width="12.85546875" style="87" customWidth="1"/>
    <col min="10508" max="10510" width="13.85546875" style="87" customWidth="1"/>
    <col min="10511" max="10511" width="10.42578125" style="87" customWidth="1"/>
    <col min="10512" max="10750" width="11.42578125" style="87"/>
    <col min="10751" max="10751" width="7.42578125" style="87" bestFit="1" customWidth="1"/>
    <col min="10752" max="10752" width="59.28515625" style="87" customWidth="1"/>
    <col min="10753" max="10755" width="10.28515625" style="87" customWidth="1"/>
    <col min="10756" max="10756" width="11.140625" style="87" customWidth="1"/>
    <col min="10757" max="10757" width="10.28515625" style="87" customWidth="1"/>
    <col min="10758" max="10758" width="18" style="87" customWidth="1"/>
    <col min="10759" max="10760" width="8.7109375" style="87" customWidth="1"/>
    <col min="10761" max="10762" width="11" style="87" customWidth="1"/>
    <col min="10763" max="10763" width="12.85546875" style="87" customWidth="1"/>
    <col min="10764" max="10766" width="13.85546875" style="87" customWidth="1"/>
    <col min="10767" max="10767" width="10.42578125" style="87" customWidth="1"/>
    <col min="10768" max="11006" width="11.42578125" style="87"/>
    <col min="11007" max="11007" width="7.42578125" style="87" bestFit="1" customWidth="1"/>
    <col min="11008" max="11008" width="59.28515625" style="87" customWidth="1"/>
    <col min="11009" max="11011" width="10.28515625" style="87" customWidth="1"/>
    <col min="11012" max="11012" width="11.140625" style="87" customWidth="1"/>
    <col min="11013" max="11013" width="10.28515625" style="87" customWidth="1"/>
    <col min="11014" max="11014" width="18" style="87" customWidth="1"/>
    <col min="11015" max="11016" width="8.7109375" style="87" customWidth="1"/>
    <col min="11017" max="11018" width="11" style="87" customWidth="1"/>
    <col min="11019" max="11019" width="12.85546875" style="87" customWidth="1"/>
    <col min="11020" max="11022" width="13.85546875" style="87" customWidth="1"/>
    <col min="11023" max="11023" width="10.42578125" style="87" customWidth="1"/>
    <col min="11024" max="11262" width="11.42578125" style="87"/>
    <col min="11263" max="11263" width="7.42578125" style="87" bestFit="1" customWidth="1"/>
    <col min="11264" max="11264" width="59.28515625" style="87" customWidth="1"/>
    <col min="11265" max="11267" width="10.28515625" style="87" customWidth="1"/>
    <col min="11268" max="11268" width="11.140625" style="87" customWidth="1"/>
    <col min="11269" max="11269" width="10.28515625" style="87" customWidth="1"/>
    <col min="11270" max="11270" width="18" style="87" customWidth="1"/>
    <col min="11271" max="11272" width="8.7109375" style="87" customWidth="1"/>
    <col min="11273" max="11274" width="11" style="87" customWidth="1"/>
    <col min="11275" max="11275" width="12.85546875" style="87" customWidth="1"/>
    <col min="11276" max="11278" width="13.85546875" style="87" customWidth="1"/>
    <col min="11279" max="11279" width="10.42578125" style="87" customWidth="1"/>
    <col min="11280" max="11518" width="11.42578125" style="87"/>
    <col min="11519" max="11519" width="7.42578125" style="87" bestFit="1" customWidth="1"/>
    <col min="11520" max="11520" width="59.28515625" style="87" customWidth="1"/>
    <col min="11521" max="11523" width="10.28515625" style="87" customWidth="1"/>
    <col min="11524" max="11524" width="11.140625" style="87" customWidth="1"/>
    <col min="11525" max="11525" width="10.28515625" style="87" customWidth="1"/>
    <col min="11526" max="11526" width="18" style="87" customWidth="1"/>
    <col min="11527" max="11528" width="8.7109375" style="87" customWidth="1"/>
    <col min="11529" max="11530" width="11" style="87" customWidth="1"/>
    <col min="11531" max="11531" width="12.85546875" style="87" customWidth="1"/>
    <col min="11532" max="11534" width="13.85546875" style="87" customWidth="1"/>
    <col min="11535" max="11535" width="10.42578125" style="87" customWidth="1"/>
    <col min="11536" max="11774" width="11.42578125" style="87"/>
    <col min="11775" max="11775" width="7.42578125" style="87" bestFit="1" customWidth="1"/>
    <col min="11776" max="11776" width="59.28515625" style="87" customWidth="1"/>
    <col min="11777" max="11779" width="10.28515625" style="87" customWidth="1"/>
    <col min="11780" max="11780" width="11.140625" style="87" customWidth="1"/>
    <col min="11781" max="11781" width="10.28515625" style="87" customWidth="1"/>
    <col min="11782" max="11782" width="18" style="87" customWidth="1"/>
    <col min="11783" max="11784" width="8.7109375" style="87" customWidth="1"/>
    <col min="11785" max="11786" width="11" style="87" customWidth="1"/>
    <col min="11787" max="11787" width="12.85546875" style="87" customWidth="1"/>
    <col min="11788" max="11790" width="13.85546875" style="87" customWidth="1"/>
    <col min="11791" max="11791" width="10.42578125" style="87" customWidth="1"/>
    <col min="11792" max="12030" width="11.42578125" style="87"/>
    <col min="12031" max="12031" width="7.42578125" style="87" bestFit="1" customWidth="1"/>
    <col min="12032" max="12032" width="59.28515625" style="87" customWidth="1"/>
    <col min="12033" max="12035" width="10.28515625" style="87" customWidth="1"/>
    <col min="12036" max="12036" width="11.140625" style="87" customWidth="1"/>
    <col min="12037" max="12037" width="10.28515625" style="87" customWidth="1"/>
    <col min="12038" max="12038" width="18" style="87" customWidth="1"/>
    <col min="12039" max="12040" width="8.7109375" style="87" customWidth="1"/>
    <col min="12041" max="12042" width="11" style="87" customWidth="1"/>
    <col min="12043" max="12043" width="12.85546875" style="87" customWidth="1"/>
    <col min="12044" max="12046" width="13.85546875" style="87" customWidth="1"/>
    <col min="12047" max="12047" width="10.42578125" style="87" customWidth="1"/>
    <col min="12048" max="12286" width="11.42578125" style="87"/>
    <col min="12287" max="12287" width="7.42578125" style="87" bestFit="1" customWidth="1"/>
    <col min="12288" max="12288" width="59.28515625" style="87" customWidth="1"/>
    <col min="12289" max="12291" width="10.28515625" style="87" customWidth="1"/>
    <col min="12292" max="12292" width="11.140625" style="87" customWidth="1"/>
    <col min="12293" max="12293" width="10.28515625" style="87" customWidth="1"/>
    <col min="12294" max="12294" width="18" style="87" customWidth="1"/>
    <col min="12295" max="12296" width="8.7109375" style="87" customWidth="1"/>
    <col min="12297" max="12298" width="11" style="87" customWidth="1"/>
    <col min="12299" max="12299" width="12.85546875" style="87" customWidth="1"/>
    <col min="12300" max="12302" width="13.85546875" style="87" customWidth="1"/>
    <col min="12303" max="12303" width="10.42578125" style="87" customWidth="1"/>
    <col min="12304" max="12542" width="11.42578125" style="87"/>
    <col min="12543" max="12543" width="7.42578125" style="87" bestFit="1" customWidth="1"/>
    <col min="12544" max="12544" width="59.28515625" style="87" customWidth="1"/>
    <col min="12545" max="12547" width="10.28515625" style="87" customWidth="1"/>
    <col min="12548" max="12548" width="11.140625" style="87" customWidth="1"/>
    <col min="12549" max="12549" width="10.28515625" style="87" customWidth="1"/>
    <col min="12550" max="12550" width="18" style="87" customWidth="1"/>
    <col min="12551" max="12552" width="8.7109375" style="87" customWidth="1"/>
    <col min="12553" max="12554" width="11" style="87" customWidth="1"/>
    <col min="12555" max="12555" width="12.85546875" style="87" customWidth="1"/>
    <col min="12556" max="12558" width="13.85546875" style="87" customWidth="1"/>
    <col min="12559" max="12559" width="10.42578125" style="87" customWidth="1"/>
    <col min="12560" max="12798" width="11.42578125" style="87"/>
    <col min="12799" max="12799" width="7.42578125" style="87" bestFit="1" customWidth="1"/>
    <col min="12800" max="12800" width="59.28515625" style="87" customWidth="1"/>
    <col min="12801" max="12803" width="10.28515625" style="87" customWidth="1"/>
    <col min="12804" max="12804" width="11.140625" style="87" customWidth="1"/>
    <col min="12805" max="12805" width="10.28515625" style="87" customWidth="1"/>
    <col min="12806" max="12806" width="18" style="87" customWidth="1"/>
    <col min="12807" max="12808" width="8.7109375" style="87" customWidth="1"/>
    <col min="12809" max="12810" width="11" style="87" customWidth="1"/>
    <col min="12811" max="12811" width="12.85546875" style="87" customWidth="1"/>
    <col min="12812" max="12814" width="13.85546875" style="87" customWidth="1"/>
    <col min="12815" max="12815" width="10.42578125" style="87" customWidth="1"/>
    <col min="12816" max="13054" width="11.42578125" style="87"/>
    <col min="13055" max="13055" width="7.42578125" style="87" bestFit="1" customWidth="1"/>
    <col min="13056" max="13056" width="59.28515625" style="87" customWidth="1"/>
    <col min="13057" max="13059" width="10.28515625" style="87" customWidth="1"/>
    <col min="13060" max="13060" width="11.140625" style="87" customWidth="1"/>
    <col min="13061" max="13061" width="10.28515625" style="87" customWidth="1"/>
    <col min="13062" max="13062" width="18" style="87" customWidth="1"/>
    <col min="13063" max="13064" width="8.7109375" style="87" customWidth="1"/>
    <col min="13065" max="13066" width="11" style="87" customWidth="1"/>
    <col min="13067" max="13067" width="12.85546875" style="87" customWidth="1"/>
    <col min="13068" max="13070" width="13.85546875" style="87" customWidth="1"/>
    <col min="13071" max="13071" width="10.42578125" style="87" customWidth="1"/>
    <col min="13072" max="13310" width="11.42578125" style="87"/>
    <col min="13311" max="13311" width="7.42578125" style="87" bestFit="1" customWidth="1"/>
    <col min="13312" max="13312" width="59.28515625" style="87" customWidth="1"/>
    <col min="13313" max="13315" width="10.28515625" style="87" customWidth="1"/>
    <col min="13316" max="13316" width="11.140625" style="87" customWidth="1"/>
    <col min="13317" max="13317" width="10.28515625" style="87" customWidth="1"/>
    <col min="13318" max="13318" width="18" style="87" customWidth="1"/>
    <col min="13319" max="13320" width="8.7109375" style="87" customWidth="1"/>
    <col min="13321" max="13322" width="11" style="87" customWidth="1"/>
    <col min="13323" max="13323" width="12.85546875" style="87" customWidth="1"/>
    <col min="13324" max="13326" width="13.85546875" style="87" customWidth="1"/>
    <col min="13327" max="13327" width="10.42578125" style="87" customWidth="1"/>
    <col min="13328" max="13566" width="11.42578125" style="87"/>
    <col min="13567" max="13567" width="7.42578125" style="87" bestFit="1" customWidth="1"/>
    <col min="13568" max="13568" width="59.28515625" style="87" customWidth="1"/>
    <col min="13569" max="13571" width="10.28515625" style="87" customWidth="1"/>
    <col min="13572" max="13572" width="11.140625" style="87" customWidth="1"/>
    <col min="13573" max="13573" width="10.28515625" style="87" customWidth="1"/>
    <col min="13574" max="13574" width="18" style="87" customWidth="1"/>
    <col min="13575" max="13576" width="8.7109375" style="87" customWidth="1"/>
    <col min="13577" max="13578" width="11" style="87" customWidth="1"/>
    <col min="13579" max="13579" width="12.85546875" style="87" customWidth="1"/>
    <col min="13580" max="13582" width="13.85546875" style="87" customWidth="1"/>
    <col min="13583" max="13583" width="10.42578125" style="87" customWidth="1"/>
    <col min="13584" max="13822" width="11.42578125" style="87"/>
    <col min="13823" max="13823" width="7.42578125" style="87" bestFit="1" customWidth="1"/>
    <col min="13824" max="13824" width="59.28515625" style="87" customWidth="1"/>
    <col min="13825" max="13827" width="10.28515625" style="87" customWidth="1"/>
    <col min="13828" max="13828" width="11.140625" style="87" customWidth="1"/>
    <col min="13829" max="13829" width="10.28515625" style="87" customWidth="1"/>
    <col min="13830" max="13830" width="18" style="87" customWidth="1"/>
    <col min="13831" max="13832" width="8.7109375" style="87" customWidth="1"/>
    <col min="13833" max="13834" width="11" style="87" customWidth="1"/>
    <col min="13835" max="13835" width="12.85546875" style="87" customWidth="1"/>
    <col min="13836" max="13838" width="13.85546875" style="87" customWidth="1"/>
    <col min="13839" max="13839" width="10.42578125" style="87" customWidth="1"/>
    <col min="13840" max="14078" width="11.42578125" style="87"/>
    <col min="14079" max="14079" width="7.42578125" style="87" bestFit="1" customWidth="1"/>
    <col min="14080" max="14080" width="59.28515625" style="87" customWidth="1"/>
    <col min="14081" max="14083" width="10.28515625" style="87" customWidth="1"/>
    <col min="14084" max="14084" width="11.140625" style="87" customWidth="1"/>
    <col min="14085" max="14085" width="10.28515625" style="87" customWidth="1"/>
    <col min="14086" max="14086" width="18" style="87" customWidth="1"/>
    <col min="14087" max="14088" width="8.7109375" style="87" customWidth="1"/>
    <col min="14089" max="14090" width="11" style="87" customWidth="1"/>
    <col min="14091" max="14091" width="12.85546875" style="87" customWidth="1"/>
    <col min="14092" max="14094" width="13.85546875" style="87" customWidth="1"/>
    <col min="14095" max="14095" width="10.42578125" style="87" customWidth="1"/>
    <col min="14096" max="14334" width="11.42578125" style="87"/>
    <col min="14335" max="14335" width="7.42578125" style="87" bestFit="1" customWidth="1"/>
    <col min="14336" max="14336" width="59.28515625" style="87" customWidth="1"/>
    <col min="14337" max="14339" width="10.28515625" style="87" customWidth="1"/>
    <col min="14340" max="14340" width="11.140625" style="87" customWidth="1"/>
    <col min="14341" max="14341" width="10.28515625" style="87" customWidth="1"/>
    <col min="14342" max="14342" width="18" style="87" customWidth="1"/>
    <col min="14343" max="14344" width="8.7109375" style="87" customWidth="1"/>
    <col min="14345" max="14346" width="11" style="87" customWidth="1"/>
    <col min="14347" max="14347" width="12.85546875" style="87" customWidth="1"/>
    <col min="14348" max="14350" width="13.85546875" style="87" customWidth="1"/>
    <col min="14351" max="14351" width="10.42578125" style="87" customWidth="1"/>
    <col min="14352" max="14590" width="11.42578125" style="87"/>
    <col min="14591" max="14591" width="7.42578125" style="87" bestFit="1" customWidth="1"/>
    <col min="14592" max="14592" width="59.28515625" style="87" customWidth="1"/>
    <col min="14593" max="14595" width="10.28515625" style="87" customWidth="1"/>
    <col min="14596" max="14596" width="11.140625" style="87" customWidth="1"/>
    <col min="14597" max="14597" width="10.28515625" style="87" customWidth="1"/>
    <col min="14598" max="14598" width="18" style="87" customWidth="1"/>
    <col min="14599" max="14600" width="8.7109375" style="87" customWidth="1"/>
    <col min="14601" max="14602" width="11" style="87" customWidth="1"/>
    <col min="14603" max="14603" width="12.85546875" style="87" customWidth="1"/>
    <col min="14604" max="14606" width="13.85546875" style="87" customWidth="1"/>
    <col min="14607" max="14607" width="10.42578125" style="87" customWidth="1"/>
    <col min="14608" max="14846" width="11.42578125" style="87"/>
    <col min="14847" max="14847" width="7.42578125" style="87" bestFit="1" customWidth="1"/>
    <col min="14848" max="14848" width="59.28515625" style="87" customWidth="1"/>
    <col min="14849" max="14851" width="10.28515625" style="87" customWidth="1"/>
    <col min="14852" max="14852" width="11.140625" style="87" customWidth="1"/>
    <col min="14853" max="14853" width="10.28515625" style="87" customWidth="1"/>
    <col min="14854" max="14854" width="18" style="87" customWidth="1"/>
    <col min="14855" max="14856" width="8.7109375" style="87" customWidth="1"/>
    <col min="14857" max="14858" width="11" style="87" customWidth="1"/>
    <col min="14859" max="14859" width="12.85546875" style="87" customWidth="1"/>
    <col min="14860" max="14862" width="13.85546875" style="87" customWidth="1"/>
    <col min="14863" max="14863" width="10.42578125" style="87" customWidth="1"/>
    <col min="14864" max="15102" width="11.42578125" style="87"/>
    <col min="15103" max="15103" width="7.42578125" style="87" bestFit="1" customWidth="1"/>
    <col min="15104" max="15104" width="59.28515625" style="87" customWidth="1"/>
    <col min="15105" max="15107" width="10.28515625" style="87" customWidth="1"/>
    <col min="15108" max="15108" width="11.140625" style="87" customWidth="1"/>
    <col min="15109" max="15109" width="10.28515625" style="87" customWidth="1"/>
    <col min="15110" max="15110" width="18" style="87" customWidth="1"/>
    <col min="15111" max="15112" width="8.7109375" style="87" customWidth="1"/>
    <col min="15113" max="15114" width="11" style="87" customWidth="1"/>
    <col min="15115" max="15115" width="12.85546875" style="87" customWidth="1"/>
    <col min="15116" max="15118" width="13.85546875" style="87" customWidth="1"/>
    <col min="15119" max="15119" width="10.42578125" style="87" customWidth="1"/>
    <col min="15120" max="15358" width="11.42578125" style="87"/>
    <col min="15359" max="15359" width="7.42578125" style="87" bestFit="1" customWidth="1"/>
    <col min="15360" max="15360" width="59.28515625" style="87" customWidth="1"/>
    <col min="15361" max="15363" width="10.28515625" style="87" customWidth="1"/>
    <col min="15364" max="15364" width="11.140625" style="87" customWidth="1"/>
    <col min="15365" max="15365" width="10.28515625" style="87" customWidth="1"/>
    <col min="15366" max="15366" width="18" style="87" customWidth="1"/>
    <col min="15367" max="15368" width="8.7109375" style="87" customWidth="1"/>
    <col min="15369" max="15370" width="11" style="87" customWidth="1"/>
    <col min="15371" max="15371" width="12.85546875" style="87" customWidth="1"/>
    <col min="15372" max="15374" width="13.85546875" style="87" customWidth="1"/>
    <col min="15375" max="15375" width="10.42578125" style="87" customWidth="1"/>
    <col min="15376" max="15614" width="11.42578125" style="87"/>
    <col min="15615" max="15615" width="7.42578125" style="87" bestFit="1" customWidth="1"/>
    <col min="15616" max="15616" width="59.28515625" style="87" customWidth="1"/>
    <col min="15617" max="15619" width="10.28515625" style="87" customWidth="1"/>
    <col min="15620" max="15620" width="11.140625" style="87" customWidth="1"/>
    <col min="15621" max="15621" width="10.28515625" style="87" customWidth="1"/>
    <col min="15622" max="15622" width="18" style="87" customWidth="1"/>
    <col min="15623" max="15624" width="8.7109375" style="87" customWidth="1"/>
    <col min="15625" max="15626" width="11" style="87" customWidth="1"/>
    <col min="15627" max="15627" width="12.85546875" style="87" customWidth="1"/>
    <col min="15628" max="15630" width="13.85546875" style="87" customWidth="1"/>
    <col min="15631" max="15631" width="10.42578125" style="87" customWidth="1"/>
    <col min="15632" max="15870" width="11.42578125" style="87"/>
    <col min="15871" max="15871" width="7.42578125" style="87" bestFit="1" customWidth="1"/>
    <col min="15872" max="15872" width="59.28515625" style="87" customWidth="1"/>
    <col min="15873" max="15875" width="10.28515625" style="87" customWidth="1"/>
    <col min="15876" max="15876" width="11.140625" style="87" customWidth="1"/>
    <col min="15877" max="15877" width="10.28515625" style="87" customWidth="1"/>
    <col min="15878" max="15878" width="18" style="87" customWidth="1"/>
    <col min="15879" max="15880" width="8.7109375" style="87" customWidth="1"/>
    <col min="15881" max="15882" width="11" style="87" customWidth="1"/>
    <col min="15883" max="15883" width="12.85546875" style="87" customWidth="1"/>
    <col min="15884" max="15886" width="13.85546875" style="87" customWidth="1"/>
    <col min="15887" max="15887" width="10.42578125" style="87" customWidth="1"/>
    <col min="15888" max="16126" width="11.42578125" style="87"/>
    <col min="16127" max="16127" width="7.42578125" style="87" bestFit="1" customWidth="1"/>
    <col min="16128" max="16128" width="59.28515625" style="87" customWidth="1"/>
    <col min="16129" max="16131" width="10.28515625" style="87" customWidth="1"/>
    <col min="16132" max="16132" width="11.140625" style="87" customWidth="1"/>
    <col min="16133" max="16133" width="10.28515625" style="87" customWidth="1"/>
    <col min="16134" max="16134" width="18" style="87" customWidth="1"/>
    <col min="16135" max="16136" width="8.7109375" style="87" customWidth="1"/>
    <col min="16137" max="16138" width="11" style="87" customWidth="1"/>
    <col min="16139" max="16139" width="12.85546875" style="87" customWidth="1"/>
    <col min="16140" max="16142" width="13.85546875" style="87" customWidth="1"/>
    <col min="16143" max="16143" width="10.42578125" style="87" customWidth="1"/>
    <col min="16144" max="16384" width="11.42578125" style="87"/>
  </cols>
  <sheetData>
    <row r="1" spans="1:19" s="81" customFormat="1" x14ac:dyDescent="0.2">
      <c r="A1" s="76"/>
      <c r="B1" s="77"/>
      <c r="C1" s="78"/>
      <c r="D1" s="79"/>
      <c r="E1" s="78"/>
      <c r="F1" s="79"/>
      <c r="G1" s="77"/>
      <c r="H1" s="77"/>
      <c r="N1" s="77"/>
      <c r="O1" s="77"/>
      <c r="P1" s="77"/>
      <c r="Q1" s="77"/>
      <c r="R1" s="80"/>
    </row>
    <row r="2" spans="1:19" s="81" customFormat="1" x14ac:dyDescent="0.2">
      <c r="A2" s="76"/>
      <c r="B2" s="77"/>
      <c r="C2" s="78"/>
      <c r="D2" s="79"/>
      <c r="E2" s="78"/>
      <c r="F2" s="79"/>
      <c r="G2" s="77"/>
      <c r="H2" s="77"/>
      <c r="N2" s="77"/>
      <c r="O2" s="77"/>
      <c r="P2" s="77"/>
      <c r="Q2" s="77"/>
      <c r="R2" s="80" t="str">
        <f>Cover!B14</f>
        <v>&gt; Titel des Zentrums &lt;</v>
      </c>
    </row>
    <row r="3" spans="1:19" s="85" customFormat="1" ht="12" customHeight="1" thickBot="1" x14ac:dyDescent="0.25">
      <c r="A3" s="82"/>
      <c r="B3" s="83"/>
      <c r="C3" s="84"/>
      <c r="D3" s="84"/>
      <c r="E3" s="84"/>
      <c r="F3" s="83"/>
      <c r="G3" s="84"/>
      <c r="H3" s="84"/>
      <c r="N3" s="84"/>
      <c r="R3" s="80" t="str">
        <f>Cover!B16</f>
        <v>&gt; FFG-Projektnummer (lt. Förderungsvertrag)&lt;</v>
      </c>
    </row>
    <row r="4" spans="1:19" ht="39" customHeight="1" thickBot="1" x14ac:dyDescent="0.25">
      <c r="A4" s="670" t="s">
        <v>137</v>
      </c>
      <c r="B4" s="671"/>
      <c r="C4" s="674" t="s">
        <v>138</v>
      </c>
      <c r="D4" s="675"/>
      <c r="E4" s="675"/>
      <c r="F4" s="676" t="s">
        <v>139</v>
      </c>
      <c r="G4" s="665" t="s">
        <v>140</v>
      </c>
      <c r="H4" s="667"/>
      <c r="I4" s="680" t="s">
        <v>370</v>
      </c>
      <c r="J4" s="681"/>
      <c r="K4" s="680" t="s">
        <v>371</v>
      </c>
      <c r="L4" s="681"/>
      <c r="M4" s="668" t="s">
        <v>296</v>
      </c>
      <c r="N4" s="668" t="s">
        <v>297</v>
      </c>
      <c r="O4" s="678" t="s">
        <v>141</v>
      </c>
      <c r="P4" s="665" t="s">
        <v>142</v>
      </c>
      <c r="Q4" s="666"/>
      <c r="R4" s="667"/>
      <c r="S4" s="86"/>
    </row>
    <row r="5" spans="1:19" ht="44.25" customHeight="1" thickBot="1" x14ac:dyDescent="0.25">
      <c r="A5" s="672"/>
      <c r="B5" s="673"/>
      <c r="C5" s="88" t="s">
        <v>5</v>
      </c>
      <c r="D5" s="89" t="s">
        <v>6</v>
      </c>
      <c r="E5" s="90" t="s">
        <v>143</v>
      </c>
      <c r="F5" s="677"/>
      <c r="G5" s="88" t="s">
        <v>144</v>
      </c>
      <c r="H5" s="89" t="s">
        <v>145</v>
      </c>
      <c r="I5" s="256" t="s">
        <v>7</v>
      </c>
      <c r="J5" s="257" t="s">
        <v>146</v>
      </c>
      <c r="K5" s="256" t="s">
        <v>7</v>
      </c>
      <c r="L5" s="257" t="s">
        <v>146</v>
      </c>
      <c r="M5" s="669"/>
      <c r="N5" s="669"/>
      <c r="O5" s="679"/>
      <c r="P5" s="88" t="s">
        <v>147</v>
      </c>
      <c r="Q5" s="91" t="s">
        <v>148</v>
      </c>
      <c r="R5" s="89" t="s">
        <v>149</v>
      </c>
      <c r="S5" s="92" t="s">
        <v>8</v>
      </c>
    </row>
    <row r="6" spans="1:19" ht="18" customHeight="1" thickBot="1" x14ac:dyDescent="0.25">
      <c r="A6" s="370" t="s">
        <v>9</v>
      </c>
      <c r="B6" s="371"/>
      <c r="C6" s="360">
        <f>COUNTA(C7:C16)</f>
        <v>0</v>
      </c>
      <c r="D6" s="361">
        <f>COUNTA(D7:D16)</f>
        <v>0</v>
      </c>
      <c r="E6" s="361"/>
      <c r="F6" s="362">
        <f>SUM(F7:F16)</f>
        <v>0</v>
      </c>
      <c r="G6" s="372"/>
      <c r="H6" s="373"/>
      <c r="I6" s="374"/>
      <c r="J6" s="374"/>
      <c r="K6" s="374"/>
      <c r="L6" s="374"/>
      <c r="M6" s="374"/>
      <c r="N6" s="374"/>
      <c r="O6" s="374"/>
      <c r="P6" s="374"/>
      <c r="Q6" s="375"/>
      <c r="R6" s="376"/>
    </row>
    <row r="7" spans="1:19" ht="18" customHeight="1" x14ac:dyDescent="0.2">
      <c r="A7" s="314" t="s">
        <v>150</v>
      </c>
      <c r="B7" s="315" t="s">
        <v>10</v>
      </c>
      <c r="C7" s="316"/>
      <c r="D7" s="317"/>
      <c r="E7" s="318"/>
      <c r="F7" s="319"/>
      <c r="G7" s="320"/>
      <c r="H7" s="320"/>
      <c r="I7" s="321"/>
      <c r="J7" s="321"/>
      <c r="K7" s="321"/>
      <c r="L7" s="321"/>
      <c r="M7" s="322"/>
      <c r="N7" s="323"/>
      <c r="O7" s="93"/>
      <c r="P7" s="324"/>
      <c r="Q7" s="325"/>
      <c r="R7" s="326"/>
      <c r="S7" s="94">
        <f>SUM(P7:R7)</f>
        <v>0</v>
      </c>
    </row>
    <row r="8" spans="1:19" ht="18" customHeight="1" x14ac:dyDescent="0.2">
      <c r="A8" s="314" t="s">
        <v>151</v>
      </c>
      <c r="B8" s="315" t="s">
        <v>10</v>
      </c>
      <c r="C8" s="316"/>
      <c r="D8" s="317"/>
      <c r="E8" s="318"/>
      <c r="F8" s="327"/>
      <c r="G8" s="328"/>
      <c r="H8" s="328"/>
      <c r="I8" s="329"/>
      <c r="J8" s="329"/>
      <c r="K8" s="329"/>
      <c r="L8" s="329"/>
      <c r="M8" s="322"/>
      <c r="N8" s="330"/>
      <c r="O8" s="93"/>
      <c r="P8" s="331"/>
      <c r="Q8" s="325"/>
      <c r="R8" s="326"/>
      <c r="S8" s="94">
        <f t="shared" ref="S8:S16" si="0">SUM(P8:R8)</f>
        <v>0</v>
      </c>
    </row>
    <row r="9" spans="1:19" ht="18" customHeight="1" x14ac:dyDescent="0.2">
      <c r="A9" s="314" t="s">
        <v>152</v>
      </c>
      <c r="B9" s="315" t="s">
        <v>10</v>
      </c>
      <c r="C9" s="316"/>
      <c r="D9" s="317"/>
      <c r="E9" s="318"/>
      <c r="F9" s="327"/>
      <c r="G9" s="328"/>
      <c r="H9" s="328"/>
      <c r="I9" s="329"/>
      <c r="J9" s="329"/>
      <c r="K9" s="329"/>
      <c r="L9" s="329"/>
      <c r="M9" s="322"/>
      <c r="N9" s="330"/>
      <c r="O9" s="93"/>
      <c r="P9" s="331"/>
      <c r="Q9" s="325"/>
      <c r="R9" s="326"/>
      <c r="S9" s="94">
        <f t="shared" si="0"/>
        <v>0</v>
      </c>
    </row>
    <row r="10" spans="1:19" ht="18" customHeight="1" x14ac:dyDescent="0.2">
      <c r="A10" s="314" t="s">
        <v>153</v>
      </c>
      <c r="B10" s="315" t="s">
        <v>10</v>
      </c>
      <c r="C10" s="316"/>
      <c r="D10" s="317"/>
      <c r="E10" s="318"/>
      <c r="F10" s="327"/>
      <c r="G10" s="332"/>
      <c r="H10" s="328"/>
      <c r="I10" s="329"/>
      <c r="J10" s="329"/>
      <c r="K10" s="329"/>
      <c r="L10" s="329"/>
      <c r="M10" s="322"/>
      <c r="N10" s="330"/>
      <c r="O10" s="93"/>
      <c r="P10" s="331"/>
      <c r="Q10" s="325"/>
      <c r="R10" s="326"/>
      <c r="S10" s="94">
        <f t="shared" si="0"/>
        <v>0</v>
      </c>
    </row>
    <row r="11" spans="1:19" ht="18" customHeight="1" x14ac:dyDescent="0.2">
      <c r="A11" s="314" t="s">
        <v>154</v>
      </c>
      <c r="B11" s="315" t="s">
        <v>10</v>
      </c>
      <c r="C11" s="316"/>
      <c r="D11" s="317"/>
      <c r="E11" s="318"/>
      <c r="F11" s="327"/>
      <c r="G11" s="333"/>
      <c r="H11" s="328"/>
      <c r="I11" s="329"/>
      <c r="J11" s="329"/>
      <c r="K11" s="329"/>
      <c r="L11" s="329"/>
      <c r="M11" s="322"/>
      <c r="N11" s="330"/>
      <c r="O11" s="93"/>
      <c r="P11" s="331"/>
      <c r="Q11" s="325"/>
      <c r="R11" s="326"/>
      <c r="S11" s="94">
        <f t="shared" si="0"/>
        <v>0</v>
      </c>
    </row>
    <row r="12" spans="1:19" ht="18" customHeight="1" x14ac:dyDescent="0.2">
      <c r="A12" s="314" t="s">
        <v>155</v>
      </c>
      <c r="B12" s="315" t="s">
        <v>10</v>
      </c>
      <c r="C12" s="316"/>
      <c r="D12" s="317"/>
      <c r="E12" s="318"/>
      <c r="F12" s="327"/>
      <c r="G12" s="328"/>
      <c r="H12" s="328"/>
      <c r="I12" s="329"/>
      <c r="J12" s="329"/>
      <c r="K12" s="329"/>
      <c r="L12" s="329"/>
      <c r="M12" s="322"/>
      <c r="N12" s="330"/>
      <c r="O12" s="93"/>
      <c r="P12" s="331"/>
      <c r="Q12" s="325"/>
      <c r="R12" s="326"/>
      <c r="S12" s="94">
        <f t="shared" si="0"/>
        <v>0</v>
      </c>
    </row>
    <row r="13" spans="1:19" ht="18" customHeight="1" x14ac:dyDescent="0.2">
      <c r="A13" s="314" t="s">
        <v>156</v>
      </c>
      <c r="B13" s="315" t="s">
        <v>10</v>
      </c>
      <c r="C13" s="316"/>
      <c r="D13" s="317"/>
      <c r="E13" s="318"/>
      <c r="F13" s="327"/>
      <c r="G13" s="328"/>
      <c r="H13" s="328"/>
      <c r="I13" s="329"/>
      <c r="J13" s="329"/>
      <c r="K13" s="329"/>
      <c r="L13" s="329"/>
      <c r="M13" s="322"/>
      <c r="N13" s="330"/>
      <c r="O13" s="93"/>
      <c r="P13" s="331"/>
      <c r="Q13" s="325"/>
      <c r="R13" s="326"/>
      <c r="S13" s="94">
        <f t="shared" si="0"/>
        <v>0</v>
      </c>
    </row>
    <row r="14" spans="1:19" ht="18" customHeight="1" x14ac:dyDescent="0.2">
      <c r="A14" s="314" t="s">
        <v>157</v>
      </c>
      <c r="B14" s="315" t="s">
        <v>10</v>
      </c>
      <c r="C14" s="334"/>
      <c r="D14" s="335"/>
      <c r="E14" s="318"/>
      <c r="F14" s="336"/>
      <c r="G14" s="333"/>
      <c r="H14" s="333"/>
      <c r="I14" s="337"/>
      <c r="J14" s="337"/>
      <c r="K14" s="337"/>
      <c r="L14" s="337"/>
      <c r="M14" s="322"/>
      <c r="N14" s="330"/>
      <c r="O14" s="93"/>
      <c r="P14" s="338"/>
      <c r="Q14" s="339"/>
      <c r="R14" s="340"/>
      <c r="S14" s="94">
        <f t="shared" si="0"/>
        <v>0</v>
      </c>
    </row>
    <row r="15" spans="1:19" ht="18" customHeight="1" x14ac:dyDescent="0.2">
      <c r="A15" s="314" t="s">
        <v>158</v>
      </c>
      <c r="B15" s="315" t="s">
        <v>10</v>
      </c>
      <c r="C15" s="334"/>
      <c r="D15" s="335"/>
      <c r="E15" s="318"/>
      <c r="F15" s="336"/>
      <c r="G15" s="333"/>
      <c r="H15" s="333"/>
      <c r="I15" s="337"/>
      <c r="J15" s="337"/>
      <c r="K15" s="337"/>
      <c r="L15" s="337"/>
      <c r="M15" s="322"/>
      <c r="N15" s="330"/>
      <c r="O15" s="93"/>
      <c r="P15" s="338"/>
      <c r="Q15" s="339"/>
      <c r="R15" s="340"/>
      <c r="S15" s="94">
        <f t="shared" si="0"/>
        <v>0</v>
      </c>
    </row>
    <row r="16" spans="1:19" ht="18" customHeight="1" thickBot="1" x14ac:dyDescent="0.25">
      <c r="A16" s="314" t="s">
        <v>159</v>
      </c>
      <c r="B16" s="315" t="s">
        <v>10</v>
      </c>
      <c r="C16" s="341"/>
      <c r="D16" s="342"/>
      <c r="E16" s="318"/>
      <c r="F16" s="343"/>
      <c r="G16" s="344"/>
      <c r="H16" s="344"/>
      <c r="I16" s="345"/>
      <c r="J16" s="345"/>
      <c r="K16" s="345"/>
      <c r="L16" s="345"/>
      <c r="M16" s="346"/>
      <c r="N16" s="347"/>
      <c r="O16" s="93"/>
      <c r="P16" s="348"/>
      <c r="Q16" s="349"/>
      <c r="R16" s="350"/>
      <c r="S16" s="94">
        <f t="shared" si="0"/>
        <v>0</v>
      </c>
    </row>
    <row r="17" spans="1:19" ht="18" customHeight="1" thickBot="1" x14ac:dyDescent="0.25">
      <c r="A17" s="370" t="s">
        <v>11</v>
      </c>
      <c r="B17" s="371"/>
      <c r="C17" s="360">
        <f>COUNTA(C18:C27)</f>
        <v>0</v>
      </c>
      <c r="D17" s="361">
        <f>COUNTA(D18:D27)</f>
        <v>0</v>
      </c>
      <c r="E17" s="363"/>
      <c r="F17" s="362">
        <f>SUM(F18:F27)</f>
        <v>0</v>
      </c>
      <c r="G17" s="372"/>
      <c r="H17" s="372"/>
      <c r="I17" s="374"/>
      <c r="J17" s="374"/>
      <c r="K17" s="374"/>
      <c r="L17" s="374"/>
      <c r="M17" s="374"/>
      <c r="N17" s="374"/>
      <c r="O17" s="374"/>
      <c r="P17" s="374"/>
      <c r="Q17" s="375"/>
      <c r="R17" s="376"/>
      <c r="S17" s="94"/>
    </row>
    <row r="18" spans="1:19" ht="18" customHeight="1" x14ac:dyDescent="0.2">
      <c r="A18" s="314" t="s">
        <v>160</v>
      </c>
      <c r="B18" s="315" t="s">
        <v>10</v>
      </c>
      <c r="C18" s="316"/>
      <c r="D18" s="317"/>
      <c r="E18" s="318"/>
      <c r="F18" s="327"/>
      <c r="G18" s="328"/>
      <c r="H18" s="328"/>
      <c r="I18" s="321"/>
      <c r="J18" s="321"/>
      <c r="K18" s="321"/>
      <c r="L18" s="321"/>
      <c r="M18" s="322"/>
      <c r="N18" s="323"/>
      <c r="O18" s="93"/>
      <c r="P18" s="331"/>
      <c r="Q18" s="325"/>
      <c r="R18" s="326"/>
      <c r="S18" s="94">
        <f t="shared" ref="S18:S27" si="1">SUM(P18:R18)</f>
        <v>0</v>
      </c>
    </row>
    <row r="19" spans="1:19" ht="18" customHeight="1" x14ac:dyDescent="0.2">
      <c r="A19" s="314" t="s">
        <v>161</v>
      </c>
      <c r="B19" s="315" t="s">
        <v>10</v>
      </c>
      <c r="C19" s="334"/>
      <c r="D19" s="335"/>
      <c r="E19" s="318"/>
      <c r="F19" s="336"/>
      <c r="G19" s="333"/>
      <c r="H19" s="333"/>
      <c r="I19" s="337"/>
      <c r="J19" s="337"/>
      <c r="K19" s="337"/>
      <c r="L19" s="337"/>
      <c r="M19" s="322"/>
      <c r="N19" s="330"/>
      <c r="O19" s="93"/>
      <c r="P19" s="331"/>
      <c r="Q19" s="325"/>
      <c r="R19" s="326"/>
      <c r="S19" s="94">
        <f t="shared" si="1"/>
        <v>0</v>
      </c>
    </row>
    <row r="20" spans="1:19" ht="18" customHeight="1" x14ac:dyDescent="0.2">
      <c r="A20" s="314" t="s">
        <v>162</v>
      </c>
      <c r="B20" s="315" t="s">
        <v>10</v>
      </c>
      <c r="C20" s="334"/>
      <c r="D20" s="335"/>
      <c r="E20" s="318"/>
      <c r="F20" s="336"/>
      <c r="G20" s="333"/>
      <c r="H20" s="333"/>
      <c r="I20" s="337"/>
      <c r="J20" s="337"/>
      <c r="K20" s="337"/>
      <c r="L20" s="337"/>
      <c r="M20" s="322"/>
      <c r="N20" s="330"/>
      <c r="O20" s="93"/>
      <c r="P20" s="331"/>
      <c r="Q20" s="325"/>
      <c r="R20" s="326"/>
      <c r="S20" s="94">
        <f t="shared" si="1"/>
        <v>0</v>
      </c>
    </row>
    <row r="21" spans="1:19" ht="18" customHeight="1" x14ac:dyDescent="0.2">
      <c r="A21" s="314" t="s">
        <v>163</v>
      </c>
      <c r="B21" s="315" t="s">
        <v>10</v>
      </c>
      <c r="C21" s="316"/>
      <c r="D21" s="317"/>
      <c r="E21" s="318"/>
      <c r="F21" s="327"/>
      <c r="G21" s="328"/>
      <c r="H21" s="328"/>
      <c r="I21" s="329"/>
      <c r="J21" s="329"/>
      <c r="K21" s="329"/>
      <c r="L21" s="329"/>
      <c r="M21" s="322"/>
      <c r="N21" s="330"/>
      <c r="O21" s="93"/>
      <c r="P21" s="331"/>
      <c r="Q21" s="325"/>
      <c r="R21" s="326"/>
      <c r="S21" s="94">
        <f t="shared" si="1"/>
        <v>0</v>
      </c>
    </row>
    <row r="22" spans="1:19" ht="18" customHeight="1" x14ac:dyDescent="0.2">
      <c r="A22" s="314" t="s">
        <v>164</v>
      </c>
      <c r="B22" s="315" t="s">
        <v>10</v>
      </c>
      <c r="C22" s="316"/>
      <c r="D22" s="317"/>
      <c r="E22" s="318"/>
      <c r="F22" s="327"/>
      <c r="G22" s="328"/>
      <c r="H22" s="328"/>
      <c r="I22" s="329"/>
      <c r="J22" s="329"/>
      <c r="K22" s="329"/>
      <c r="L22" s="329"/>
      <c r="M22" s="322"/>
      <c r="N22" s="330"/>
      <c r="O22" s="93"/>
      <c r="P22" s="331"/>
      <c r="Q22" s="325"/>
      <c r="R22" s="326"/>
      <c r="S22" s="94">
        <f t="shared" si="1"/>
        <v>0</v>
      </c>
    </row>
    <row r="23" spans="1:19" ht="18" customHeight="1" x14ac:dyDescent="0.2">
      <c r="A23" s="314" t="s">
        <v>165</v>
      </c>
      <c r="B23" s="315" t="s">
        <v>10</v>
      </c>
      <c r="C23" s="316"/>
      <c r="D23" s="317"/>
      <c r="E23" s="318"/>
      <c r="F23" s="327"/>
      <c r="G23" s="328"/>
      <c r="H23" s="328"/>
      <c r="I23" s="329"/>
      <c r="J23" s="329"/>
      <c r="K23" s="329"/>
      <c r="L23" s="329"/>
      <c r="M23" s="322"/>
      <c r="N23" s="330"/>
      <c r="O23" s="93"/>
      <c r="P23" s="331"/>
      <c r="Q23" s="325"/>
      <c r="R23" s="326"/>
      <c r="S23" s="94">
        <f t="shared" si="1"/>
        <v>0</v>
      </c>
    </row>
    <row r="24" spans="1:19" ht="18" customHeight="1" x14ac:dyDescent="0.2">
      <c r="A24" s="314" t="s">
        <v>166</v>
      </c>
      <c r="B24" s="315" t="s">
        <v>10</v>
      </c>
      <c r="C24" s="316"/>
      <c r="D24" s="317"/>
      <c r="E24" s="318"/>
      <c r="F24" s="327"/>
      <c r="G24" s="328"/>
      <c r="H24" s="328"/>
      <c r="I24" s="329"/>
      <c r="J24" s="329"/>
      <c r="K24" s="329"/>
      <c r="L24" s="329"/>
      <c r="M24" s="322"/>
      <c r="N24" s="330"/>
      <c r="O24" s="93"/>
      <c r="P24" s="331"/>
      <c r="Q24" s="325"/>
      <c r="R24" s="326"/>
      <c r="S24" s="94">
        <f t="shared" si="1"/>
        <v>0</v>
      </c>
    </row>
    <row r="25" spans="1:19" ht="18" customHeight="1" x14ac:dyDescent="0.2">
      <c r="A25" s="314" t="s">
        <v>167</v>
      </c>
      <c r="B25" s="315" t="s">
        <v>10</v>
      </c>
      <c r="C25" s="334"/>
      <c r="D25" s="335"/>
      <c r="E25" s="318"/>
      <c r="F25" s="336"/>
      <c r="G25" s="333"/>
      <c r="H25" s="333"/>
      <c r="I25" s="337"/>
      <c r="J25" s="337"/>
      <c r="K25" s="337"/>
      <c r="L25" s="337"/>
      <c r="M25" s="322"/>
      <c r="N25" s="330"/>
      <c r="O25" s="93"/>
      <c r="P25" s="338"/>
      <c r="Q25" s="339"/>
      <c r="R25" s="340"/>
      <c r="S25" s="94">
        <f t="shared" si="1"/>
        <v>0</v>
      </c>
    </row>
    <row r="26" spans="1:19" ht="18" customHeight="1" x14ac:dyDescent="0.2">
      <c r="A26" s="314" t="s">
        <v>168</v>
      </c>
      <c r="B26" s="315" t="s">
        <v>10</v>
      </c>
      <c r="C26" s="334"/>
      <c r="D26" s="335"/>
      <c r="E26" s="318"/>
      <c r="F26" s="336"/>
      <c r="G26" s="333"/>
      <c r="H26" s="333"/>
      <c r="I26" s="337"/>
      <c r="J26" s="337"/>
      <c r="K26" s="337"/>
      <c r="L26" s="337"/>
      <c r="M26" s="322"/>
      <c r="N26" s="330"/>
      <c r="O26" s="93"/>
      <c r="P26" s="338"/>
      <c r="Q26" s="339"/>
      <c r="R26" s="340"/>
      <c r="S26" s="94">
        <f t="shared" si="1"/>
        <v>0</v>
      </c>
    </row>
    <row r="27" spans="1:19" ht="18" customHeight="1" thickBot="1" x14ac:dyDescent="0.25">
      <c r="A27" s="314" t="s">
        <v>169</v>
      </c>
      <c r="B27" s="315" t="s">
        <v>10</v>
      </c>
      <c r="C27" s="341"/>
      <c r="D27" s="342"/>
      <c r="E27" s="318"/>
      <c r="F27" s="351"/>
      <c r="G27" s="352"/>
      <c r="H27" s="352"/>
      <c r="I27" s="345"/>
      <c r="J27" s="345"/>
      <c r="K27" s="345"/>
      <c r="L27" s="345"/>
      <c r="M27" s="346"/>
      <c r="N27" s="347"/>
      <c r="O27" s="93"/>
      <c r="P27" s="348"/>
      <c r="Q27" s="349"/>
      <c r="R27" s="350"/>
      <c r="S27" s="94">
        <f t="shared" si="1"/>
        <v>0</v>
      </c>
    </row>
    <row r="28" spans="1:19" ht="18" customHeight="1" thickBot="1" x14ac:dyDescent="0.25">
      <c r="A28" s="370" t="s">
        <v>12</v>
      </c>
      <c r="B28" s="377"/>
      <c r="C28" s="364">
        <f>COUNTA(C29:C38)</f>
        <v>0</v>
      </c>
      <c r="D28" s="361">
        <f>COUNTA(D29:D38)</f>
        <v>0</v>
      </c>
      <c r="E28" s="363"/>
      <c r="F28" s="362">
        <f>SUM(F29:F38)</f>
        <v>0</v>
      </c>
      <c r="G28" s="372"/>
      <c r="H28" s="372"/>
      <c r="I28" s="374"/>
      <c r="J28" s="374"/>
      <c r="K28" s="374"/>
      <c r="L28" s="374"/>
      <c r="M28" s="374"/>
      <c r="N28" s="374"/>
      <c r="O28" s="374"/>
      <c r="P28" s="374"/>
      <c r="Q28" s="375"/>
      <c r="R28" s="376"/>
      <c r="S28" s="94"/>
    </row>
    <row r="29" spans="1:19" ht="18" customHeight="1" x14ac:dyDescent="0.2">
      <c r="A29" s="314" t="s">
        <v>170</v>
      </c>
      <c r="B29" s="315" t="s">
        <v>10</v>
      </c>
      <c r="C29" s="316"/>
      <c r="D29" s="317"/>
      <c r="E29" s="353"/>
      <c r="F29" s="327"/>
      <c r="G29" s="354"/>
      <c r="H29" s="354"/>
      <c r="I29" s="329"/>
      <c r="J29" s="329"/>
      <c r="K29" s="329"/>
      <c r="L29" s="329"/>
      <c r="M29" s="322"/>
      <c r="N29" s="323"/>
      <c r="O29" s="93"/>
      <c r="P29" s="331"/>
      <c r="Q29" s="325"/>
      <c r="R29" s="326"/>
      <c r="S29" s="94">
        <f t="shared" ref="S29:S37" si="2">SUM(P29:R29)</f>
        <v>0</v>
      </c>
    </row>
    <row r="30" spans="1:19" ht="18" customHeight="1" x14ac:dyDescent="0.2">
      <c r="A30" s="314" t="s">
        <v>171</v>
      </c>
      <c r="B30" s="315" t="s">
        <v>10</v>
      </c>
      <c r="C30" s="334"/>
      <c r="D30" s="335"/>
      <c r="E30" s="355"/>
      <c r="F30" s="336"/>
      <c r="G30" s="333"/>
      <c r="H30" s="333"/>
      <c r="I30" s="337"/>
      <c r="J30" s="337"/>
      <c r="K30" s="337"/>
      <c r="L30" s="337"/>
      <c r="M30" s="322"/>
      <c r="N30" s="330"/>
      <c r="O30" s="93"/>
      <c r="P30" s="331"/>
      <c r="Q30" s="325"/>
      <c r="R30" s="326"/>
      <c r="S30" s="94">
        <f t="shared" si="2"/>
        <v>0</v>
      </c>
    </row>
    <row r="31" spans="1:19" ht="18" customHeight="1" x14ac:dyDescent="0.2">
      <c r="A31" s="314" t="s">
        <v>172</v>
      </c>
      <c r="B31" s="315" t="s">
        <v>10</v>
      </c>
      <c r="C31" s="334"/>
      <c r="D31" s="335"/>
      <c r="E31" s="355"/>
      <c r="F31" s="336"/>
      <c r="G31" s="333"/>
      <c r="H31" s="333"/>
      <c r="I31" s="337"/>
      <c r="J31" s="337"/>
      <c r="K31" s="337"/>
      <c r="L31" s="337"/>
      <c r="M31" s="322"/>
      <c r="N31" s="330"/>
      <c r="O31" s="93"/>
      <c r="P31" s="331"/>
      <c r="Q31" s="325"/>
      <c r="R31" s="326"/>
      <c r="S31" s="94">
        <f t="shared" si="2"/>
        <v>0</v>
      </c>
    </row>
    <row r="32" spans="1:19" ht="18" customHeight="1" x14ac:dyDescent="0.2">
      <c r="A32" s="314" t="s">
        <v>173</v>
      </c>
      <c r="B32" s="315" t="s">
        <v>10</v>
      </c>
      <c r="C32" s="316"/>
      <c r="D32" s="317"/>
      <c r="E32" s="353"/>
      <c r="F32" s="327"/>
      <c r="G32" s="328"/>
      <c r="H32" s="328"/>
      <c r="I32" s="329"/>
      <c r="J32" s="329"/>
      <c r="K32" s="329"/>
      <c r="L32" s="329"/>
      <c r="M32" s="322"/>
      <c r="N32" s="330"/>
      <c r="O32" s="93"/>
      <c r="P32" s="331"/>
      <c r="Q32" s="325"/>
      <c r="R32" s="326"/>
      <c r="S32" s="94">
        <f t="shared" si="2"/>
        <v>0</v>
      </c>
    </row>
    <row r="33" spans="1:19" ht="18" customHeight="1" x14ac:dyDescent="0.2">
      <c r="A33" s="314" t="s">
        <v>174</v>
      </c>
      <c r="B33" s="315" t="s">
        <v>10</v>
      </c>
      <c r="C33" s="316"/>
      <c r="D33" s="317"/>
      <c r="E33" s="353"/>
      <c r="F33" s="327"/>
      <c r="G33" s="328"/>
      <c r="H33" s="328"/>
      <c r="I33" s="329"/>
      <c r="J33" s="329"/>
      <c r="K33" s="329"/>
      <c r="L33" s="329"/>
      <c r="M33" s="322"/>
      <c r="N33" s="330"/>
      <c r="O33" s="93"/>
      <c r="P33" s="331"/>
      <c r="Q33" s="325"/>
      <c r="R33" s="326"/>
      <c r="S33" s="94">
        <f t="shared" si="2"/>
        <v>0</v>
      </c>
    </row>
    <row r="34" spans="1:19" ht="18" customHeight="1" x14ac:dyDescent="0.2">
      <c r="A34" s="314" t="s">
        <v>175</v>
      </c>
      <c r="B34" s="315" t="s">
        <v>10</v>
      </c>
      <c r="C34" s="316"/>
      <c r="D34" s="317"/>
      <c r="E34" s="353"/>
      <c r="F34" s="327"/>
      <c r="G34" s="328"/>
      <c r="H34" s="328"/>
      <c r="I34" s="329"/>
      <c r="J34" s="329"/>
      <c r="K34" s="329"/>
      <c r="L34" s="329"/>
      <c r="M34" s="322"/>
      <c r="N34" s="330"/>
      <c r="O34" s="93"/>
      <c r="P34" s="331"/>
      <c r="Q34" s="325"/>
      <c r="R34" s="326"/>
      <c r="S34" s="94">
        <f t="shared" si="2"/>
        <v>0</v>
      </c>
    </row>
    <row r="35" spans="1:19" ht="18" customHeight="1" x14ac:dyDescent="0.2">
      <c r="A35" s="314" t="s">
        <v>176</v>
      </c>
      <c r="B35" s="315" t="s">
        <v>10</v>
      </c>
      <c r="C35" s="316"/>
      <c r="D35" s="317"/>
      <c r="E35" s="353"/>
      <c r="F35" s="327"/>
      <c r="G35" s="328"/>
      <c r="H35" s="328"/>
      <c r="I35" s="329"/>
      <c r="J35" s="329"/>
      <c r="K35" s="329"/>
      <c r="L35" s="329"/>
      <c r="M35" s="322"/>
      <c r="N35" s="330"/>
      <c r="O35" s="93"/>
      <c r="P35" s="331"/>
      <c r="Q35" s="325"/>
      <c r="R35" s="326"/>
      <c r="S35" s="94">
        <f t="shared" si="2"/>
        <v>0</v>
      </c>
    </row>
    <row r="36" spans="1:19" ht="18" customHeight="1" x14ac:dyDescent="0.2">
      <c r="A36" s="314" t="s">
        <v>177</v>
      </c>
      <c r="B36" s="315" t="s">
        <v>10</v>
      </c>
      <c r="C36" s="334"/>
      <c r="D36" s="335"/>
      <c r="E36" s="355"/>
      <c r="F36" s="336"/>
      <c r="G36" s="333"/>
      <c r="H36" s="333"/>
      <c r="I36" s="337"/>
      <c r="J36" s="337"/>
      <c r="K36" s="337"/>
      <c r="L36" s="337"/>
      <c r="M36" s="322"/>
      <c r="N36" s="330"/>
      <c r="O36" s="356"/>
      <c r="P36" s="338"/>
      <c r="Q36" s="339"/>
      <c r="R36" s="340"/>
      <c r="S36" s="94">
        <f t="shared" si="2"/>
        <v>0</v>
      </c>
    </row>
    <row r="37" spans="1:19" ht="18" customHeight="1" x14ac:dyDescent="0.2">
      <c r="A37" s="314" t="s">
        <v>178</v>
      </c>
      <c r="B37" s="315" t="s">
        <v>10</v>
      </c>
      <c r="C37" s="334"/>
      <c r="D37" s="335"/>
      <c r="E37" s="355"/>
      <c r="F37" s="336"/>
      <c r="G37" s="333"/>
      <c r="H37" s="333"/>
      <c r="I37" s="337"/>
      <c r="J37" s="337"/>
      <c r="K37" s="337"/>
      <c r="L37" s="337"/>
      <c r="M37" s="322"/>
      <c r="N37" s="330"/>
      <c r="O37" s="356"/>
      <c r="P37" s="338"/>
      <c r="Q37" s="339"/>
      <c r="R37" s="340"/>
      <c r="S37" s="94">
        <f t="shared" si="2"/>
        <v>0</v>
      </c>
    </row>
    <row r="38" spans="1:19" ht="18" customHeight="1" thickBot="1" x14ac:dyDescent="0.25">
      <c r="A38" s="314" t="s">
        <v>179</v>
      </c>
      <c r="B38" s="315" t="s">
        <v>10</v>
      </c>
      <c r="C38" s="341"/>
      <c r="D38" s="342"/>
      <c r="E38" s="357"/>
      <c r="F38" s="351"/>
      <c r="G38" s="352"/>
      <c r="H38" s="352"/>
      <c r="I38" s="358"/>
      <c r="J38" s="358"/>
      <c r="K38" s="358"/>
      <c r="L38" s="358"/>
      <c r="M38" s="346"/>
      <c r="N38" s="347"/>
      <c r="O38" s="359"/>
      <c r="P38" s="348"/>
      <c r="Q38" s="349"/>
      <c r="R38" s="350"/>
      <c r="S38" s="94">
        <f>SUM(P38:R38)</f>
        <v>0</v>
      </c>
    </row>
    <row r="39" spans="1:19" ht="18" customHeight="1" thickBot="1" x14ac:dyDescent="0.25">
      <c r="A39" s="370" t="s">
        <v>13</v>
      </c>
      <c r="B39" s="377"/>
      <c r="C39" s="364">
        <f>COUNTA(C40:C49)</f>
        <v>0</v>
      </c>
      <c r="D39" s="361">
        <f>COUNTA(D40:D49)</f>
        <v>0</v>
      </c>
      <c r="E39" s="363"/>
      <c r="F39" s="362">
        <f>SUM(F40:F49)</f>
        <v>0</v>
      </c>
      <c r="G39" s="372"/>
      <c r="H39" s="372"/>
      <c r="I39" s="374"/>
      <c r="J39" s="374"/>
      <c r="K39" s="374"/>
      <c r="L39" s="374"/>
      <c r="M39" s="374"/>
      <c r="N39" s="374"/>
      <c r="O39" s="374"/>
      <c r="P39" s="374"/>
      <c r="Q39" s="375"/>
      <c r="R39" s="376"/>
      <c r="S39" s="94"/>
    </row>
    <row r="40" spans="1:19" ht="18" customHeight="1" x14ac:dyDescent="0.2">
      <c r="A40" s="314" t="s">
        <v>180</v>
      </c>
      <c r="B40" s="315" t="s">
        <v>10</v>
      </c>
      <c r="C40" s="316"/>
      <c r="D40" s="317"/>
      <c r="E40" s="353"/>
      <c r="F40" s="327"/>
      <c r="G40" s="354"/>
      <c r="H40" s="354"/>
      <c r="I40" s="329"/>
      <c r="J40" s="329"/>
      <c r="K40" s="329"/>
      <c r="L40" s="329"/>
      <c r="M40" s="322"/>
      <c r="N40" s="323"/>
      <c r="O40" s="93"/>
      <c r="P40" s="331"/>
      <c r="Q40" s="325"/>
      <c r="R40" s="326"/>
      <c r="S40" s="94">
        <f t="shared" ref="S40:S48" si="3">SUM(P40:R40)</f>
        <v>0</v>
      </c>
    </row>
    <row r="41" spans="1:19" ht="18" customHeight="1" x14ac:dyDescent="0.2">
      <c r="A41" s="314" t="s">
        <v>181</v>
      </c>
      <c r="B41" s="315" t="s">
        <v>10</v>
      </c>
      <c r="C41" s="334"/>
      <c r="D41" s="335"/>
      <c r="E41" s="355"/>
      <c r="F41" s="336"/>
      <c r="G41" s="333"/>
      <c r="H41" s="333"/>
      <c r="I41" s="337"/>
      <c r="J41" s="337"/>
      <c r="K41" s="337"/>
      <c r="L41" s="337"/>
      <c r="M41" s="322"/>
      <c r="N41" s="330"/>
      <c r="O41" s="93"/>
      <c r="P41" s="331"/>
      <c r="Q41" s="325"/>
      <c r="R41" s="326"/>
      <c r="S41" s="94">
        <f t="shared" si="3"/>
        <v>0</v>
      </c>
    </row>
    <row r="42" spans="1:19" ht="18" customHeight="1" x14ac:dyDescent="0.2">
      <c r="A42" s="314" t="s">
        <v>182</v>
      </c>
      <c r="B42" s="315" t="s">
        <v>10</v>
      </c>
      <c r="C42" s="334"/>
      <c r="D42" s="335"/>
      <c r="E42" s="355"/>
      <c r="F42" s="336"/>
      <c r="G42" s="333"/>
      <c r="H42" s="333"/>
      <c r="I42" s="337"/>
      <c r="J42" s="337"/>
      <c r="K42" s="337"/>
      <c r="L42" s="337"/>
      <c r="M42" s="322"/>
      <c r="N42" s="330"/>
      <c r="O42" s="93"/>
      <c r="P42" s="331"/>
      <c r="Q42" s="325"/>
      <c r="R42" s="326"/>
      <c r="S42" s="94">
        <f t="shared" si="3"/>
        <v>0</v>
      </c>
    </row>
    <row r="43" spans="1:19" ht="18" customHeight="1" x14ac:dyDescent="0.2">
      <c r="A43" s="314" t="s">
        <v>183</v>
      </c>
      <c r="B43" s="315" t="s">
        <v>10</v>
      </c>
      <c r="C43" s="316"/>
      <c r="D43" s="317"/>
      <c r="E43" s="353"/>
      <c r="F43" s="327"/>
      <c r="G43" s="328"/>
      <c r="H43" s="328"/>
      <c r="I43" s="329"/>
      <c r="J43" s="329"/>
      <c r="K43" s="329"/>
      <c r="L43" s="329"/>
      <c r="M43" s="322"/>
      <c r="N43" s="330"/>
      <c r="O43" s="93"/>
      <c r="P43" s="331"/>
      <c r="Q43" s="325"/>
      <c r="R43" s="326"/>
      <c r="S43" s="94">
        <f t="shared" si="3"/>
        <v>0</v>
      </c>
    </row>
    <row r="44" spans="1:19" ht="18" customHeight="1" x14ac:dyDescent="0.2">
      <c r="A44" s="314" t="s">
        <v>184</v>
      </c>
      <c r="B44" s="315" t="s">
        <v>10</v>
      </c>
      <c r="C44" s="316"/>
      <c r="D44" s="317"/>
      <c r="E44" s="353"/>
      <c r="F44" s="327"/>
      <c r="G44" s="328"/>
      <c r="H44" s="328"/>
      <c r="I44" s="329"/>
      <c r="J44" s="329"/>
      <c r="K44" s="329"/>
      <c r="L44" s="329"/>
      <c r="M44" s="322"/>
      <c r="N44" s="330"/>
      <c r="O44" s="93"/>
      <c r="P44" s="331"/>
      <c r="Q44" s="325"/>
      <c r="R44" s="326"/>
      <c r="S44" s="94">
        <f t="shared" si="3"/>
        <v>0</v>
      </c>
    </row>
    <row r="45" spans="1:19" ht="18" customHeight="1" x14ac:dyDescent="0.2">
      <c r="A45" s="314" t="s">
        <v>185</v>
      </c>
      <c r="B45" s="315" t="s">
        <v>10</v>
      </c>
      <c r="C45" s="316"/>
      <c r="D45" s="317"/>
      <c r="E45" s="353"/>
      <c r="F45" s="327"/>
      <c r="G45" s="328"/>
      <c r="H45" s="328"/>
      <c r="I45" s="329"/>
      <c r="J45" s="329"/>
      <c r="K45" s="329"/>
      <c r="L45" s="329"/>
      <c r="M45" s="322"/>
      <c r="N45" s="330"/>
      <c r="O45" s="93"/>
      <c r="P45" s="331"/>
      <c r="Q45" s="325"/>
      <c r="R45" s="326"/>
      <c r="S45" s="94">
        <f t="shared" si="3"/>
        <v>0</v>
      </c>
    </row>
    <row r="46" spans="1:19" ht="18" customHeight="1" x14ac:dyDescent="0.2">
      <c r="A46" s="314" t="s">
        <v>186</v>
      </c>
      <c r="B46" s="315" t="s">
        <v>10</v>
      </c>
      <c r="C46" s="316"/>
      <c r="D46" s="317"/>
      <c r="E46" s="353"/>
      <c r="F46" s="327"/>
      <c r="G46" s="328"/>
      <c r="H46" s="328"/>
      <c r="I46" s="329"/>
      <c r="J46" s="329"/>
      <c r="K46" s="329"/>
      <c r="L46" s="329"/>
      <c r="M46" s="322"/>
      <c r="N46" s="330"/>
      <c r="O46" s="93"/>
      <c r="P46" s="331"/>
      <c r="Q46" s="325"/>
      <c r="R46" s="326"/>
      <c r="S46" s="94">
        <f t="shared" si="3"/>
        <v>0</v>
      </c>
    </row>
    <row r="47" spans="1:19" ht="18" customHeight="1" x14ac:dyDescent="0.2">
      <c r="A47" s="314" t="s">
        <v>187</v>
      </c>
      <c r="B47" s="315" t="s">
        <v>10</v>
      </c>
      <c r="C47" s="334"/>
      <c r="D47" s="335"/>
      <c r="E47" s="355"/>
      <c r="F47" s="336"/>
      <c r="G47" s="333"/>
      <c r="H47" s="333"/>
      <c r="I47" s="337"/>
      <c r="J47" s="337"/>
      <c r="K47" s="337"/>
      <c r="L47" s="337"/>
      <c r="M47" s="322"/>
      <c r="N47" s="330"/>
      <c r="O47" s="356"/>
      <c r="P47" s="338"/>
      <c r="Q47" s="339"/>
      <c r="R47" s="340"/>
      <c r="S47" s="94">
        <f t="shared" si="3"/>
        <v>0</v>
      </c>
    </row>
    <row r="48" spans="1:19" ht="18" customHeight="1" x14ac:dyDescent="0.2">
      <c r="A48" s="314" t="s">
        <v>188</v>
      </c>
      <c r="B48" s="315" t="s">
        <v>10</v>
      </c>
      <c r="C48" s="334"/>
      <c r="D48" s="335"/>
      <c r="E48" s="355"/>
      <c r="F48" s="336"/>
      <c r="G48" s="333"/>
      <c r="H48" s="333"/>
      <c r="I48" s="337"/>
      <c r="J48" s="337"/>
      <c r="K48" s="337"/>
      <c r="L48" s="337"/>
      <c r="M48" s="322"/>
      <c r="N48" s="330"/>
      <c r="O48" s="356"/>
      <c r="P48" s="338"/>
      <c r="Q48" s="339"/>
      <c r="R48" s="340"/>
      <c r="S48" s="94">
        <f t="shared" si="3"/>
        <v>0</v>
      </c>
    </row>
    <row r="49" spans="1:19" ht="18" customHeight="1" thickBot="1" x14ac:dyDescent="0.25">
      <c r="A49" s="314" t="s">
        <v>189</v>
      </c>
      <c r="B49" s="315" t="s">
        <v>10</v>
      </c>
      <c r="C49" s="341"/>
      <c r="D49" s="342"/>
      <c r="E49" s="357"/>
      <c r="F49" s="351"/>
      <c r="G49" s="352"/>
      <c r="H49" s="352"/>
      <c r="I49" s="358"/>
      <c r="J49" s="358"/>
      <c r="K49" s="358"/>
      <c r="L49" s="358"/>
      <c r="M49" s="346"/>
      <c r="N49" s="347"/>
      <c r="O49" s="359"/>
      <c r="P49" s="348"/>
      <c r="Q49" s="349"/>
      <c r="R49" s="350"/>
      <c r="S49" s="94">
        <f>SUM(P49:R49)</f>
        <v>0</v>
      </c>
    </row>
    <row r="50" spans="1:19" ht="18" customHeight="1" thickBot="1" x14ac:dyDescent="0.25">
      <c r="A50" s="370" t="s">
        <v>14</v>
      </c>
      <c r="B50" s="377"/>
      <c r="C50" s="364">
        <f>COUNTA(C51:C60)</f>
        <v>0</v>
      </c>
      <c r="D50" s="361">
        <f>COUNTA(D51:D60)</f>
        <v>0</v>
      </c>
      <c r="E50" s="363"/>
      <c r="F50" s="362">
        <f>SUM(F51:F60)</f>
        <v>0</v>
      </c>
      <c r="G50" s="372"/>
      <c r="H50" s="372"/>
      <c r="I50" s="374"/>
      <c r="J50" s="374"/>
      <c r="K50" s="374"/>
      <c r="L50" s="374"/>
      <c r="M50" s="374"/>
      <c r="N50" s="374"/>
      <c r="O50" s="374"/>
      <c r="P50" s="374"/>
      <c r="Q50" s="375"/>
      <c r="R50" s="376"/>
      <c r="S50" s="94"/>
    </row>
    <row r="51" spans="1:19" ht="18" customHeight="1" x14ac:dyDescent="0.2">
      <c r="A51" s="314" t="s">
        <v>190</v>
      </c>
      <c r="B51" s="315" t="s">
        <v>10</v>
      </c>
      <c r="C51" s="316"/>
      <c r="D51" s="317"/>
      <c r="E51" s="353"/>
      <c r="F51" s="327"/>
      <c r="G51" s="354"/>
      <c r="H51" s="354"/>
      <c r="I51" s="329"/>
      <c r="J51" s="329"/>
      <c r="K51" s="329"/>
      <c r="L51" s="329"/>
      <c r="M51" s="322"/>
      <c r="N51" s="323"/>
      <c r="O51" s="93"/>
      <c r="P51" s="331"/>
      <c r="Q51" s="325"/>
      <c r="R51" s="326"/>
      <c r="S51" s="94">
        <f t="shared" ref="S51:S59" si="4">SUM(P51:R51)</f>
        <v>0</v>
      </c>
    </row>
    <row r="52" spans="1:19" ht="18" customHeight="1" x14ac:dyDescent="0.2">
      <c r="A52" s="314" t="s">
        <v>191</v>
      </c>
      <c r="B52" s="315" t="s">
        <v>10</v>
      </c>
      <c r="C52" s="334"/>
      <c r="D52" s="335"/>
      <c r="E52" s="355"/>
      <c r="F52" s="336"/>
      <c r="G52" s="333"/>
      <c r="H52" s="333"/>
      <c r="I52" s="337"/>
      <c r="J52" s="337"/>
      <c r="K52" s="337"/>
      <c r="L52" s="337"/>
      <c r="M52" s="322"/>
      <c r="N52" s="330"/>
      <c r="O52" s="93"/>
      <c r="P52" s="331"/>
      <c r="Q52" s="325"/>
      <c r="R52" s="326"/>
      <c r="S52" s="94">
        <f t="shared" si="4"/>
        <v>0</v>
      </c>
    </row>
    <row r="53" spans="1:19" ht="18" customHeight="1" x14ac:dyDescent="0.2">
      <c r="A53" s="314" t="s">
        <v>192</v>
      </c>
      <c r="B53" s="315" t="s">
        <v>10</v>
      </c>
      <c r="C53" s="334"/>
      <c r="D53" s="335"/>
      <c r="E53" s="355"/>
      <c r="F53" s="336"/>
      <c r="G53" s="333"/>
      <c r="H53" s="333"/>
      <c r="I53" s="337"/>
      <c r="J53" s="337"/>
      <c r="K53" s="337"/>
      <c r="L53" s="337"/>
      <c r="M53" s="322"/>
      <c r="N53" s="330"/>
      <c r="O53" s="93"/>
      <c r="P53" s="331"/>
      <c r="Q53" s="325"/>
      <c r="R53" s="326"/>
      <c r="S53" s="94">
        <f t="shared" si="4"/>
        <v>0</v>
      </c>
    </row>
    <row r="54" spans="1:19" ht="18" customHeight="1" x14ac:dyDescent="0.2">
      <c r="A54" s="314" t="s">
        <v>193</v>
      </c>
      <c r="B54" s="315" t="s">
        <v>10</v>
      </c>
      <c r="C54" s="316"/>
      <c r="D54" s="317"/>
      <c r="E54" s="353"/>
      <c r="F54" s="327"/>
      <c r="G54" s="328"/>
      <c r="H54" s="328"/>
      <c r="I54" s="329"/>
      <c r="J54" s="329"/>
      <c r="K54" s="329"/>
      <c r="L54" s="329"/>
      <c r="M54" s="322"/>
      <c r="N54" s="330"/>
      <c r="O54" s="93"/>
      <c r="P54" s="331"/>
      <c r="Q54" s="325"/>
      <c r="R54" s="326"/>
      <c r="S54" s="94">
        <f t="shared" si="4"/>
        <v>0</v>
      </c>
    </row>
    <row r="55" spans="1:19" ht="18" customHeight="1" x14ac:dyDescent="0.2">
      <c r="A55" s="314" t="s">
        <v>194</v>
      </c>
      <c r="B55" s="315" t="s">
        <v>10</v>
      </c>
      <c r="C55" s="316"/>
      <c r="D55" s="317"/>
      <c r="E55" s="353"/>
      <c r="F55" s="327"/>
      <c r="G55" s="328"/>
      <c r="H55" s="328"/>
      <c r="I55" s="329"/>
      <c r="J55" s="329"/>
      <c r="K55" s="329"/>
      <c r="L55" s="329"/>
      <c r="M55" s="322"/>
      <c r="N55" s="330"/>
      <c r="O55" s="93"/>
      <c r="P55" s="331"/>
      <c r="Q55" s="325"/>
      <c r="R55" s="326"/>
      <c r="S55" s="94">
        <f t="shared" si="4"/>
        <v>0</v>
      </c>
    </row>
    <row r="56" spans="1:19" ht="18" customHeight="1" x14ac:dyDescent="0.2">
      <c r="A56" s="314" t="s">
        <v>195</v>
      </c>
      <c r="B56" s="315" t="s">
        <v>10</v>
      </c>
      <c r="C56" s="316"/>
      <c r="D56" s="317"/>
      <c r="E56" s="353"/>
      <c r="F56" s="327"/>
      <c r="G56" s="328"/>
      <c r="H56" s="328"/>
      <c r="I56" s="329"/>
      <c r="J56" s="329"/>
      <c r="K56" s="329"/>
      <c r="L56" s="329"/>
      <c r="M56" s="322"/>
      <c r="N56" s="330"/>
      <c r="O56" s="93"/>
      <c r="P56" s="331"/>
      <c r="Q56" s="325"/>
      <c r="R56" s="326"/>
      <c r="S56" s="94">
        <f t="shared" si="4"/>
        <v>0</v>
      </c>
    </row>
    <row r="57" spans="1:19" ht="18" customHeight="1" x14ac:dyDescent="0.2">
      <c r="A57" s="314" t="s">
        <v>196</v>
      </c>
      <c r="B57" s="315" t="s">
        <v>10</v>
      </c>
      <c r="C57" s="316"/>
      <c r="D57" s="317"/>
      <c r="E57" s="353"/>
      <c r="F57" s="327"/>
      <c r="G57" s="328"/>
      <c r="H57" s="328"/>
      <c r="I57" s="329"/>
      <c r="J57" s="329"/>
      <c r="K57" s="329"/>
      <c r="L57" s="329"/>
      <c r="M57" s="322"/>
      <c r="N57" s="330"/>
      <c r="O57" s="93"/>
      <c r="P57" s="331"/>
      <c r="Q57" s="325"/>
      <c r="R57" s="326"/>
      <c r="S57" s="94">
        <f t="shared" si="4"/>
        <v>0</v>
      </c>
    </row>
    <row r="58" spans="1:19" ht="18" customHeight="1" x14ac:dyDescent="0.2">
      <c r="A58" s="314" t="s">
        <v>197</v>
      </c>
      <c r="B58" s="315" t="s">
        <v>10</v>
      </c>
      <c r="C58" s="334"/>
      <c r="D58" s="335"/>
      <c r="E58" s="355"/>
      <c r="F58" s="336"/>
      <c r="G58" s="333"/>
      <c r="H58" s="333"/>
      <c r="I58" s="337"/>
      <c r="J58" s="337"/>
      <c r="K58" s="337"/>
      <c r="L58" s="337"/>
      <c r="M58" s="322"/>
      <c r="N58" s="330"/>
      <c r="O58" s="356"/>
      <c r="P58" s="338"/>
      <c r="Q58" s="339"/>
      <c r="R58" s="340"/>
      <c r="S58" s="94">
        <f t="shared" si="4"/>
        <v>0</v>
      </c>
    </row>
    <row r="59" spans="1:19" ht="18" customHeight="1" x14ac:dyDescent="0.2">
      <c r="A59" s="314" t="s">
        <v>198</v>
      </c>
      <c r="B59" s="315" t="s">
        <v>10</v>
      </c>
      <c r="C59" s="334"/>
      <c r="D59" s="335"/>
      <c r="E59" s="355"/>
      <c r="F59" s="336"/>
      <c r="G59" s="333"/>
      <c r="H59" s="333"/>
      <c r="I59" s="337"/>
      <c r="J59" s="337"/>
      <c r="K59" s="337"/>
      <c r="L59" s="337"/>
      <c r="M59" s="322"/>
      <c r="N59" s="330"/>
      <c r="O59" s="356"/>
      <c r="P59" s="338"/>
      <c r="Q59" s="339"/>
      <c r="R59" s="340"/>
      <c r="S59" s="94">
        <f t="shared" si="4"/>
        <v>0</v>
      </c>
    </row>
    <row r="60" spans="1:19" ht="18" customHeight="1" thickBot="1" x14ac:dyDescent="0.25">
      <c r="A60" s="314" t="s">
        <v>199</v>
      </c>
      <c r="B60" s="315" t="s">
        <v>10</v>
      </c>
      <c r="C60" s="341"/>
      <c r="D60" s="342"/>
      <c r="E60" s="357"/>
      <c r="F60" s="351"/>
      <c r="G60" s="352"/>
      <c r="H60" s="352"/>
      <c r="I60" s="358"/>
      <c r="J60" s="358"/>
      <c r="K60" s="358"/>
      <c r="L60" s="358"/>
      <c r="M60" s="346"/>
      <c r="N60" s="347"/>
      <c r="O60" s="359"/>
      <c r="P60" s="348"/>
      <c r="Q60" s="349"/>
      <c r="R60" s="350"/>
      <c r="S60" s="94">
        <f>SUM(P60:R60)</f>
        <v>0</v>
      </c>
    </row>
    <row r="61" spans="1:19" ht="18" customHeight="1" thickBot="1" x14ac:dyDescent="0.25">
      <c r="A61" s="370" t="s">
        <v>200</v>
      </c>
      <c r="B61" s="377"/>
      <c r="C61" s="364">
        <f>COUNTA(C62:C71)</f>
        <v>0</v>
      </c>
      <c r="D61" s="361">
        <f>COUNTA(D62:D71)</f>
        <v>0</v>
      </c>
      <c r="E61" s="363"/>
      <c r="F61" s="362">
        <f>SUM(F62:F71)</f>
        <v>0</v>
      </c>
      <c r="G61" s="372"/>
      <c r="H61" s="372"/>
      <c r="I61" s="374"/>
      <c r="J61" s="374"/>
      <c r="K61" s="374"/>
      <c r="L61" s="374"/>
      <c r="M61" s="374"/>
      <c r="N61" s="374"/>
      <c r="O61" s="374"/>
      <c r="P61" s="374"/>
      <c r="Q61" s="375"/>
      <c r="R61" s="376"/>
      <c r="S61" s="94"/>
    </row>
    <row r="62" spans="1:19" ht="18" customHeight="1" x14ac:dyDescent="0.2">
      <c r="A62" s="314" t="s">
        <v>201</v>
      </c>
      <c r="B62" s="315" t="s">
        <v>10</v>
      </c>
      <c r="C62" s="316"/>
      <c r="D62" s="317"/>
      <c r="E62" s="353"/>
      <c r="F62" s="327"/>
      <c r="G62" s="354"/>
      <c r="H62" s="354"/>
      <c r="I62" s="329"/>
      <c r="J62" s="329"/>
      <c r="K62" s="329"/>
      <c r="L62" s="329"/>
      <c r="M62" s="322"/>
      <c r="N62" s="323"/>
      <c r="O62" s="93"/>
      <c r="P62" s="331"/>
      <c r="Q62" s="325"/>
      <c r="R62" s="326"/>
      <c r="S62" s="94">
        <f t="shared" ref="S62:S70" si="5">SUM(P62:R62)</f>
        <v>0</v>
      </c>
    </row>
    <row r="63" spans="1:19" ht="18" customHeight="1" x14ac:dyDescent="0.2">
      <c r="A63" s="314" t="s">
        <v>202</v>
      </c>
      <c r="B63" s="315" t="s">
        <v>10</v>
      </c>
      <c r="C63" s="334"/>
      <c r="D63" s="335"/>
      <c r="E63" s="355"/>
      <c r="F63" s="336"/>
      <c r="G63" s="333"/>
      <c r="H63" s="333"/>
      <c r="I63" s="337"/>
      <c r="J63" s="337"/>
      <c r="K63" s="337"/>
      <c r="L63" s="337"/>
      <c r="M63" s="322"/>
      <c r="N63" s="330"/>
      <c r="O63" s="93"/>
      <c r="P63" s="331"/>
      <c r="Q63" s="325"/>
      <c r="R63" s="326"/>
      <c r="S63" s="94">
        <f t="shared" si="5"/>
        <v>0</v>
      </c>
    </row>
    <row r="64" spans="1:19" ht="18" customHeight="1" x14ac:dyDescent="0.2">
      <c r="A64" s="314" t="s">
        <v>203</v>
      </c>
      <c r="B64" s="315" t="s">
        <v>10</v>
      </c>
      <c r="C64" s="334"/>
      <c r="D64" s="335"/>
      <c r="E64" s="355"/>
      <c r="F64" s="336"/>
      <c r="G64" s="333"/>
      <c r="H64" s="333"/>
      <c r="I64" s="337"/>
      <c r="J64" s="337"/>
      <c r="K64" s="337"/>
      <c r="L64" s="337"/>
      <c r="M64" s="322"/>
      <c r="N64" s="330"/>
      <c r="O64" s="93"/>
      <c r="P64" s="331"/>
      <c r="Q64" s="325"/>
      <c r="R64" s="326"/>
      <c r="S64" s="94">
        <f t="shared" si="5"/>
        <v>0</v>
      </c>
    </row>
    <row r="65" spans="1:19" ht="18" customHeight="1" x14ac:dyDescent="0.2">
      <c r="A65" s="314" t="s">
        <v>204</v>
      </c>
      <c r="B65" s="315" t="s">
        <v>10</v>
      </c>
      <c r="C65" s="316"/>
      <c r="D65" s="317"/>
      <c r="E65" s="353"/>
      <c r="F65" s="327"/>
      <c r="G65" s="328"/>
      <c r="H65" s="328"/>
      <c r="I65" s="329"/>
      <c r="J65" s="329"/>
      <c r="K65" s="329"/>
      <c r="L65" s="329"/>
      <c r="M65" s="322"/>
      <c r="N65" s="330"/>
      <c r="O65" s="93"/>
      <c r="P65" s="331"/>
      <c r="Q65" s="325"/>
      <c r="R65" s="326"/>
      <c r="S65" s="94">
        <f t="shared" si="5"/>
        <v>0</v>
      </c>
    </row>
    <row r="66" spans="1:19" ht="18" customHeight="1" x14ac:dyDescent="0.2">
      <c r="A66" s="314" t="s">
        <v>205</v>
      </c>
      <c r="B66" s="315" t="s">
        <v>10</v>
      </c>
      <c r="C66" s="316"/>
      <c r="D66" s="317"/>
      <c r="E66" s="353"/>
      <c r="F66" s="327"/>
      <c r="G66" s="328"/>
      <c r="H66" s="328"/>
      <c r="I66" s="329"/>
      <c r="J66" s="329"/>
      <c r="K66" s="329"/>
      <c r="L66" s="329"/>
      <c r="M66" s="322"/>
      <c r="N66" s="330"/>
      <c r="O66" s="93"/>
      <c r="P66" s="331"/>
      <c r="Q66" s="325"/>
      <c r="R66" s="326"/>
      <c r="S66" s="94">
        <f t="shared" si="5"/>
        <v>0</v>
      </c>
    </row>
    <row r="67" spans="1:19" ht="18" customHeight="1" x14ac:dyDescent="0.2">
      <c r="A67" s="314" t="s">
        <v>206</v>
      </c>
      <c r="B67" s="315" t="s">
        <v>10</v>
      </c>
      <c r="C67" s="316"/>
      <c r="D67" s="317"/>
      <c r="E67" s="353"/>
      <c r="F67" s="327"/>
      <c r="G67" s="328"/>
      <c r="H67" s="328"/>
      <c r="I67" s="329"/>
      <c r="J67" s="329"/>
      <c r="K67" s="329"/>
      <c r="L67" s="329"/>
      <c r="M67" s="322"/>
      <c r="N67" s="330"/>
      <c r="O67" s="93"/>
      <c r="P67" s="331"/>
      <c r="Q67" s="325"/>
      <c r="R67" s="326"/>
      <c r="S67" s="94">
        <f t="shared" si="5"/>
        <v>0</v>
      </c>
    </row>
    <row r="68" spans="1:19" ht="18" customHeight="1" x14ac:dyDescent="0.2">
      <c r="A68" s="314" t="s">
        <v>207</v>
      </c>
      <c r="B68" s="315" t="s">
        <v>10</v>
      </c>
      <c r="C68" s="316"/>
      <c r="D68" s="317"/>
      <c r="E68" s="353"/>
      <c r="F68" s="327"/>
      <c r="G68" s="328"/>
      <c r="H68" s="328"/>
      <c r="I68" s="329"/>
      <c r="J68" s="329"/>
      <c r="K68" s="329"/>
      <c r="L68" s="329"/>
      <c r="M68" s="322"/>
      <c r="N68" s="330"/>
      <c r="O68" s="93"/>
      <c r="P68" s="331"/>
      <c r="Q68" s="325"/>
      <c r="R68" s="326"/>
      <c r="S68" s="94">
        <f t="shared" si="5"/>
        <v>0</v>
      </c>
    </row>
    <row r="69" spans="1:19" ht="18" customHeight="1" x14ac:dyDescent="0.2">
      <c r="A69" s="314" t="s">
        <v>208</v>
      </c>
      <c r="B69" s="315" t="s">
        <v>10</v>
      </c>
      <c r="C69" s="334"/>
      <c r="D69" s="335"/>
      <c r="E69" s="355"/>
      <c r="F69" s="336"/>
      <c r="G69" s="333"/>
      <c r="H69" s="333"/>
      <c r="I69" s="337"/>
      <c r="J69" s="337"/>
      <c r="K69" s="337"/>
      <c r="L69" s="337"/>
      <c r="M69" s="322"/>
      <c r="N69" s="330"/>
      <c r="O69" s="356"/>
      <c r="P69" s="338"/>
      <c r="Q69" s="339"/>
      <c r="R69" s="340"/>
      <c r="S69" s="94">
        <f t="shared" si="5"/>
        <v>0</v>
      </c>
    </row>
    <row r="70" spans="1:19" ht="18" customHeight="1" x14ac:dyDescent="0.2">
      <c r="A70" s="314" t="s">
        <v>209</v>
      </c>
      <c r="B70" s="315" t="s">
        <v>10</v>
      </c>
      <c r="C70" s="334"/>
      <c r="D70" s="335"/>
      <c r="E70" s="355"/>
      <c r="F70" s="336"/>
      <c r="G70" s="333"/>
      <c r="H70" s="333"/>
      <c r="I70" s="337"/>
      <c r="J70" s="337"/>
      <c r="K70" s="337"/>
      <c r="L70" s="337"/>
      <c r="M70" s="322"/>
      <c r="N70" s="330"/>
      <c r="O70" s="356"/>
      <c r="P70" s="338"/>
      <c r="Q70" s="339"/>
      <c r="R70" s="340"/>
      <c r="S70" s="94">
        <f t="shared" si="5"/>
        <v>0</v>
      </c>
    </row>
    <row r="71" spans="1:19" ht="18" customHeight="1" thickBot="1" x14ac:dyDescent="0.25">
      <c r="A71" s="314" t="s">
        <v>210</v>
      </c>
      <c r="B71" s="315" t="s">
        <v>10</v>
      </c>
      <c r="C71" s="341"/>
      <c r="D71" s="342"/>
      <c r="E71" s="357"/>
      <c r="F71" s="351"/>
      <c r="G71" s="352"/>
      <c r="H71" s="352"/>
      <c r="I71" s="358"/>
      <c r="J71" s="358"/>
      <c r="K71" s="358"/>
      <c r="L71" s="358"/>
      <c r="M71" s="346"/>
      <c r="N71" s="347"/>
      <c r="O71" s="359"/>
      <c r="P71" s="348"/>
      <c r="Q71" s="349"/>
      <c r="R71" s="350"/>
      <c r="S71" s="94">
        <f>SUM(P71:R71)</f>
        <v>0</v>
      </c>
    </row>
    <row r="72" spans="1:19" ht="18" customHeight="1" thickBot="1" x14ac:dyDescent="0.25">
      <c r="A72" s="378" t="s">
        <v>4</v>
      </c>
      <c r="B72" s="379"/>
      <c r="C72" s="365">
        <f>SUM(C6+C17+C28+C39+C50+C61)</f>
        <v>0</v>
      </c>
      <c r="D72" s="366">
        <f>SUM(D6+D17+D28+D39+D50+D61)</f>
        <v>0</v>
      </c>
      <c r="E72" s="366"/>
      <c r="F72" s="367">
        <f>SUM(F6+F17+F28+F39+F50+F61)</f>
        <v>0</v>
      </c>
      <c r="G72" s="379"/>
      <c r="H72" s="379"/>
      <c r="I72" s="365"/>
      <c r="J72" s="365"/>
      <c r="K72" s="365"/>
      <c r="L72" s="365"/>
      <c r="M72" s="365"/>
      <c r="N72" s="365"/>
      <c r="O72" s="365"/>
      <c r="P72" s="380"/>
      <c r="Q72" s="381"/>
      <c r="R72" s="382"/>
    </row>
    <row r="74" spans="1:19" ht="15" customHeight="1" thickBot="1" x14ac:dyDescent="0.25">
      <c r="F74" s="96"/>
      <c r="G74" s="97"/>
      <c r="H74" s="97"/>
    </row>
    <row r="75" spans="1:19" ht="26.25" thickBot="1" x14ac:dyDescent="0.25">
      <c r="A75" s="98" t="s">
        <v>211</v>
      </c>
      <c r="B75" s="99" t="s">
        <v>212</v>
      </c>
      <c r="C75" s="99"/>
      <c r="D75" s="99"/>
      <c r="E75" s="100" t="s">
        <v>141</v>
      </c>
      <c r="F75" s="101"/>
      <c r="G75" s="102"/>
      <c r="H75" s="102"/>
      <c r="N75" s="26"/>
      <c r="O75" s="27" t="s">
        <v>15</v>
      </c>
    </row>
    <row r="76" spans="1:19" ht="15" thickBot="1" x14ac:dyDescent="0.25">
      <c r="A76" s="104" t="s">
        <v>6</v>
      </c>
      <c r="B76" s="105" t="s">
        <v>213</v>
      </c>
      <c r="C76" s="105"/>
      <c r="D76" s="105"/>
      <c r="E76" s="106" t="s">
        <v>214</v>
      </c>
      <c r="F76" s="101"/>
      <c r="G76" s="102"/>
      <c r="H76" s="102"/>
      <c r="N76" s="29" t="s">
        <v>16</v>
      </c>
      <c r="O76" s="368"/>
    </row>
    <row r="77" spans="1:19" ht="15" thickBot="1" x14ac:dyDescent="0.25">
      <c r="A77" s="104" t="s">
        <v>17</v>
      </c>
      <c r="B77" s="105" t="s">
        <v>215</v>
      </c>
      <c r="C77" s="105"/>
      <c r="D77" s="105"/>
      <c r="E77" s="106" t="s">
        <v>216</v>
      </c>
      <c r="N77" s="29" t="s">
        <v>20</v>
      </c>
      <c r="O77" s="369"/>
    </row>
    <row r="78" spans="1:19" ht="15" thickBot="1" x14ac:dyDescent="0.25">
      <c r="A78" s="104" t="s">
        <v>144</v>
      </c>
      <c r="B78" s="105" t="s">
        <v>217</v>
      </c>
      <c r="C78" s="105"/>
      <c r="D78" s="105"/>
      <c r="E78" s="106" t="s">
        <v>218</v>
      </c>
      <c r="N78" s="28" t="s">
        <v>19</v>
      </c>
      <c r="O78" s="369"/>
    </row>
    <row r="79" spans="1:19" ht="13.5" thickBot="1" x14ac:dyDescent="0.25">
      <c r="A79" s="104" t="s">
        <v>145</v>
      </c>
      <c r="B79" s="105" t="s">
        <v>219</v>
      </c>
      <c r="C79" s="105"/>
      <c r="D79" s="105"/>
      <c r="E79" s="107" t="s">
        <v>220</v>
      </c>
    </row>
    <row r="80" spans="1:19" x14ac:dyDescent="0.2">
      <c r="A80" s="104" t="s">
        <v>221</v>
      </c>
      <c r="B80" s="105" t="s">
        <v>222</v>
      </c>
      <c r="C80" s="105"/>
      <c r="D80" s="105"/>
      <c r="E80" s="108"/>
    </row>
    <row r="81" spans="1:5" x14ac:dyDescent="0.2">
      <c r="A81" s="104" t="s">
        <v>223</v>
      </c>
      <c r="B81" s="105" t="s">
        <v>224</v>
      </c>
      <c r="C81" s="105"/>
      <c r="D81" s="105"/>
      <c r="E81" s="108"/>
    </row>
    <row r="82" spans="1:5" ht="13.5" thickBot="1" x14ac:dyDescent="0.25">
      <c r="A82" s="109" t="s">
        <v>225</v>
      </c>
      <c r="B82" s="110" t="s">
        <v>226</v>
      </c>
      <c r="C82" s="110"/>
      <c r="D82" s="110"/>
      <c r="E82" s="111"/>
    </row>
  </sheetData>
  <sheetProtection insertRows="0" deleteRows="0" selectLockedCells="1"/>
  <dataConsolidate/>
  <mergeCells count="10">
    <mergeCell ref="P4:R4"/>
    <mergeCell ref="N4:N5"/>
    <mergeCell ref="A4:B5"/>
    <mergeCell ref="C4:E4"/>
    <mergeCell ref="F4:F5"/>
    <mergeCell ref="G4:H4"/>
    <mergeCell ref="O4:O5"/>
    <mergeCell ref="I4:J4"/>
    <mergeCell ref="K4:L4"/>
    <mergeCell ref="M4:M5"/>
  </mergeCells>
  <dataValidations count="3">
    <dataValidation type="list" errorStyle="information" allowBlank="1" showInputMessage="1" showErrorMessage="1" prompt="Listenauswahl" sqref="O7:O16 WVS983047:WVS983056 WLW983047:WLW983056 WCA983047:WCA983056 VSE983047:VSE983056 VII983047:VII983056 UYM983047:UYM983056 UOQ983047:UOQ983056 UEU983047:UEU983056 TUY983047:TUY983056 TLC983047:TLC983056 TBG983047:TBG983056 SRK983047:SRK983056 SHO983047:SHO983056 RXS983047:RXS983056 RNW983047:RNW983056 REA983047:REA983056 QUE983047:QUE983056 QKI983047:QKI983056 QAM983047:QAM983056 PQQ983047:PQQ983056 PGU983047:PGU983056 OWY983047:OWY983056 ONC983047:ONC983056 ODG983047:ODG983056 NTK983047:NTK983056 NJO983047:NJO983056 MZS983047:MZS983056 MPW983047:MPW983056 MGA983047:MGA983056 LWE983047:LWE983056 LMI983047:LMI983056 LCM983047:LCM983056 KSQ983047:KSQ983056 KIU983047:KIU983056 JYY983047:JYY983056 JPC983047:JPC983056 JFG983047:JFG983056 IVK983047:IVK983056 ILO983047:ILO983056 IBS983047:IBS983056 HRW983047:HRW983056 HIA983047:HIA983056 GYE983047:GYE983056 GOI983047:GOI983056 GEM983047:GEM983056 FUQ983047:FUQ983056 FKU983047:FKU983056 FAY983047:FAY983056 ERC983047:ERC983056 EHG983047:EHG983056 DXK983047:DXK983056 DNO983047:DNO983056 DDS983047:DDS983056 CTW983047:CTW983056 CKA983047:CKA983056 CAE983047:CAE983056 BQI983047:BQI983056 BGM983047:BGM983056 AWQ983047:AWQ983056 AMU983047:AMU983056 ACY983047:ACY983056 TC983047:TC983056 JG983047:JG983056 O983047:O983056 WVS917511:WVS917520 WLW917511:WLW917520 WCA917511:WCA917520 VSE917511:VSE917520 VII917511:VII917520 UYM917511:UYM917520 UOQ917511:UOQ917520 UEU917511:UEU917520 TUY917511:TUY917520 TLC917511:TLC917520 TBG917511:TBG917520 SRK917511:SRK917520 SHO917511:SHO917520 RXS917511:RXS917520 RNW917511:RNW917520 REA917511:REA917520 QUE917511:QUE917520 QKI917511:QKI917520 QAM917511:QAM917520 PQQ917511:PQQ917520 PGU917511:PGU917520 OWY917511:OWY917520 ONC917511:ONC917520 ODG917511:ODG917520 NTK917511:NTK917520 NJO917511:NJO917520 MZS917511:MZS917520 MPW917511:MPW917520 MGA917511:MGA917520 LWE917511:LWE917520 LMI917511:LMI917520 LCM917511:LCM917520 KSQ917511:KSQ917520 KIU917511:KIU917520 JYY917511:JYY917520 JPC917511:JPC917520 JFG917511:JFG917520 IVK917511:IVK917520 ILO917511:ILO917520 IBS917511:IBS917520 HRW917511:HRW917520 HIA917511:HIA917520 GYE917511:GYE917520 GOI917511:GOI917520 GEM917511:GEM917520 FUQ917511:FUQ917520 FKU917511:FKU917520 FAY917511:FAY917520 ERC917511:ERC917520 EHG917511:EHG917520 DXK917511:DXK917520 DNO917511:DNO917520 DDS917511:DDS917520 CTW917511:CTW917520 CKA917511:CKA917520 CAE917511:CAE917520 BQI917511:BQI917520 BGM917511:BGM917520 AWQ917511:AWQ917520 AMU917511:AMU917520 ACY917511:ACY917520 TC917511:TC917520 JG917511:JG917520 O917511:O917520 WVS851975:WVS851984 WLW851975:WLW851984 WCA851975:WCA851984 VSE851975:VSE851984 VII851975:VII851984 UYM851975:UYM851984 UOQ851975:UOQ851984 UEU851975:UEU851984 TUY851975:TUY851984 TLC851975:TLC851984 TBG851975:TBG851984 SRK851975:SRK851984 SHO851975:SHO851984 RXS851975:RXS851984 RNW851975:RNW851984 REA851975:REA851984 QUE851975:QUE851984 QKI851975:QKI851984 QAM851975:QAM851984 PQQ851975:PQQ851984 PGU851975:PGU851984 OWY851975:OWY851984 ONC851975:ONC851984 ODG851975:ODG851984 NTK851975:NTK851984 NJO851975:NJO851984 MZS851975:MZS851984 MPW851975:MPW851984 MGA851975:MGA851984 LWE851975:LWE851984 LMI851975:LMI851984 LCM851975:LCM851984 KSQ851975:KSQ851984 KIU851975:KIU851984 JYY851975:JYY851984 JPC851975:JPC851984 JFG851975:JFG851984 IVK851975:IVK851984 ILO851975:ILO851984 IBS851975:IBS851984 HRW851975:HRW851984 HIA851975:HIA851984 GYE851975:GYE851984 GOI851975:GOI851984 GEM851975:GEM851984 FUQ851975:FUQ851984 FKU851975:FKU851984 FAY851975:FAY851984 ERC851975:ERC851984 EHG851975:EHG851984 DXK851975:DXK851984 DNO851975:DNO851984 DDS851975:DDS851984 CTW851975:CTW851984 CKA851975:CKA851984 CAE851975:CAE851984 BQI851975:BQI851984 BGM851975:BGM851984 AWQ851975:AWQ851984 AMU851975:AMU851984 ACY851975:ACY851984 TC851975:TC851984 JG851975:JG851984 O851975:O851984 WVS786439:WVS786448 WLW786439:WLW786448 WCA786439:WCA786448 VSE786439:VSE786448 VII786439:VII786448 UYM786439:UYM786448 UOQ786439:UOQ786448 UEU786439:UEU786448 TUY786439:TUY786448 TLC786439:TLC786448 TBG786439:TBG786448 SRK786439:SRK786448 SHO786439:SHO786448 RXS786439:RXS786448 RNW786439:RNW786448 REA786439:REA786448 QUE786439:QUE786448 QKI786439:QKI786448 QAM786439:QAM786448 PQQ786439:PQQ786448 PGU786439:PGU786448 OWY786439:OWY786448 ONC786439:ONC786448 ODG786439:ODG786448 NTK786439:NTK786448 NJO786439:NJO786448 MZS786439:MZS786448 MPW786439:MPW786448 MGA786439:MGA786448 LWE786439:LWE786448 LMI786439:LMI786448 LCM786439:LCM786448 KSQ786439:KSQ786448 KIU786439:KIU786448 JYY786439:JYY786448 JPC786439:JPC786448 JFG786439:JFG786448 IVK786439:IVK786448 ILO786439:ILO786448 IBS786439:IBS786448 HRW786439:HRW786448 HIA786439:HIA786448 GYE786439:GYE786448 GOI786439:GOI786448 GEM786439:GEM786448 FUQ786439:FUQ786448 FKU786439:FKU786448 FAY786439:FAY786448 ERC786439:ERC786448 EHG786439:EHG786448 DXK786439:DXK786448 DNO786439:DNO786448 DDS786439:DDS786448 CTW786439:CTW786448 CKA786439:CKA786448 CAE786439:CAE786448 BQI786439:BQI786448 BGM786439:BGM786448 AWQ786439:AWQ786448 AMU786439:AMU786448 ACY786439:ACY786448 TC786439:TC786448 JG786439:JG786448 O786439:O786448 WVS720903:WVS720912 WLW720903:WLW720912 WCA720903:WCA720912 VSE720903:VSE720912 VII720903:VII720912 UYM720903:UYM720912 UOQ720903:UOQ720912 UEU720903:UEU720912 TUY720903:TUY720912 TLC720903:TLC720912 TBG720903:TBG720912 SRK720903:SRK720912 SHO720903:SHO720912 RXS720903:RXS720912 RNW720903:RNW720912 REA720903:REA720912 QUE720903:QUE720912 QKI720903:QKI720912 QAM720903:QAM720912 PQQ720903:PQQ720912 PGU720903:PGU720912 OWY720903:OWY720912 ONC720903:ONC720912 ODG720903:ODG720912 NTK720903:NTK720912 NJO720903:NJO720912 MZS720903:MZS720912 MPW720903:MPW720912 MGA720903:MGA720912 LWE720903:LWE720912 LMI720903:LMI720912 LCM720903:LCM720912 KSQ720903:KSQ720912 KIU720903:KIU720912 JYY720903:JYY720912 JPC720903:JPC720912 JFG720903:JFG720912 IVK720903:IVK720912 ILO720903:ILO720912 IBS720903:IBS720912 HRW720903:HRW720912 HIA720903:HIA720912 GYE720903:GYE720912 GOI720903:GOI720912 GEM720903:GEM720912 FUQ720903:FUQ720912 FKU720903:FKU720912 FAY720903:FAY720912 ERC720903:ERC720912 EHG720903:EHG720912 DXK720903:DXK720912 DNO720903:DNO720912 DDS720903:DDS720912 CTW720903:CTW720912 CKA720903:CKA720912 CAE720903:CAE720912 BQI720903:BQI720912 BGM720903:BGM720912 AWQ720903:AWQ720912 AMU720903:AMU720912 ACY720903:ACY720912 TC720903:TC720912 JG720903:JG720912 O720903:O720912 WVS655367:WVS655376 WLW655367:WLW655376 WCA655367:WCA655376 VSE655367:VSE655376 VII655367:VII655376 UYM655367:UYM655376 UOQ655367:UOQ655376 UEU655367:UEU655376 TUY655367:TUY655376 TLC655367:TLC655376 TBG655367:TBG655376 SRK655367:SRK655376 SHO655367:SHO655376 RXS655367:RXS655376 RNW655367:RNW655376 REA655367:REA655376 QUE655367:QUE655376 QKI655367:QKI655376 QAM655367:QAM655376 PQQ655367:PQQ655376 PGU655367:PGU655376 OWY655367:OWY655376 ONC655367:ONC655376 ODG655367:ODG655376 NTK655367:NTK655376 NJO655367:NJO655376 MZS655367:MZS655376 MPW655367:MPW655376 MGA655367:MGA655376 LWE655367:LWE655376 LMI655367:LMI655376 LCM655367:LCM655376 KSQ655367:KSQ655376 KIU655367:KIU655376 JYY655367:JYY655376 JPC655367:JPC655376 JFG655367:JFG655376 IVK655367:IVK655376 ILO655367:ILO655376 IBS655367:IBS655376 HRW655367:HRW655376 HIA655367:HIA655376 GYE655367:GYE655376 GOI655367:GOI655376 GEM655367:GEM655376 FUQ655367:FUQ655376 FKU655367:FKU655376 FAY655367:FAY655376 ERC655367:ERC655376 EHG655367:EHG655376 DXK655367:DXK655376 DNO655367:DNO655376 DDS655367:DDS655376 CTW655367:CTW655376 CKA655367:CKA655376 CAE655367:CAE655376 BQI655367:BQI655376 BGM655367:BGM655376 AWQ655367:AWQ655376 AMU655367:AMU655376 ACY655367:ACY655376 TC655367:TC655376 JG655367:JG655376 O655367:O655376 WVS589831:WVS589840 WLW589831:WLW589840 WCA589831:WCA589840 VSE589831:VSE589840 VII589831:VII589840 UYM589831:UYM589840 UOQ589831:UOQ589840 UEU589831:UEU589840 TUY589831:TUY589840 TLC589831:TLC589840 TBG589831:TBG589840 SRK589831:SRK589840 SHO589831:SHO589840 RXS589831:RXS589840 RNW589831:RNW589840 REA589831:REA589840 QUE589831:QUE589840 QKI589831:QKI589840 QAM589831:QAM589840 PQQ589831:PQQ589840 PGU589831:PGU589840 OWY589831:OWY589840 ONC589831:ONC589840 ODG589831:ODG589840 NTK589831:NTK589840 NJO589831:NJO589840 MZS589831:MZS589840 MPW589831:MPW589840 MGA589831:MGA589840 LWE589831:LWE589840 LMI589831:LMI589840 LCM589831:LCM589840 KSQ589831:KSQ589840 KIU589831:KIU589840 JYY589831:JYY589840 JPC589831:JPC589840 JFG589831:JFG589840 IVK589831:IVK589840 ILO589831:ILO589840 IBS589831:IBS589840 HRW589831:HRW589840 HIA589831:HIA589840 GYE589831:GYE589840 GOI589831:GOI589840 GEM589831:GEM589840 FUQ589831:FUQ589840 FKU589831:FKU589840 FAY589831:FAY589840 ERC589831:ERC589840 EHG589831:EHG589840 DXK589831:DXK589840 DNO589831:DNO589840 DDS589831:DDS589840 CTW589831:CTW589840 CKA589831:CKA589840 CAE589831:CAE589840 BQI589831:BQI589840 BGM589831:BGM589840 AWQ589831:AWQ589840 AMU589831:AMU589840 ACY589831:ACY589840 TC589831:TC589840 JG589831:JG589840 O589831:O589840 WVS524295:WVS524304 WLW524295:WLW524304 WCA524295:WCA524304 VSE524295:VSE524304 VII524295:VII524304 UYM524295:UYM524304 UOQ524295:UOQ524304 UEU524295:UEU524304 TUY524295:TUY524304 TLC524295:TLC524304 TBG524295:TBG524304 SRK524295:SRK524304 SHO524295:SHO524304 RXS524295:RXS524304 RNW524295:RNW524304 REA524295:REA524304 QUE524295:QUE524304 QKI524295:QKI524304 QAM524295:QAM524304 PQQ524295:PQQ524304 PGU524295:PGU524304 OWY524295:OWY524304 ONC524295:ONC524304 ODG524295:ODG524304 NTK524295:NTK524304 NJO524295:NJO524304 MZS524295:MZS524304 MPW524295:MPW524304 MGA524295:MGA524304 LWE524295:LWE524304 LMI524295:LMI524304 LCM524295:LCM524304 KSQ524295:KSQ524304 KIU524295:KIU524304 JYY524295:JYY524304 JPC524295:JPC524304 JFG524295:JFG524304 IVK524295:IVK524304 ILO524295:ILO524304 IBS524295:IBS524304 HRW524295:HRW524304 HIA524295:HIA524304 GYE524295:GYE524304 GOI524295:GOI524304 GEM524295:GEM524304 FUQ524295:FUQ524304 FKU524295:FKU524304 FAY524295:FAY524304 ERC524295:ERC524304 EHG524295:EHG524304 DXK524295:DXK524304 DNO524295:DNO524304 DDS524295:DDS524304 CTW524295:CTW524304 CKA524295:CKA524304 CAE524295:CAE524304 BQI524295:BQI524304 BGM524295:BGM524304 AWQ524295:AWQ524304 AMU524295:AMU524304 ACY524295:ACY524304 TC524295:TC524304 JG524295:JG524304 O524295:O524304 WVS458759:WVS458768 WLW458759:WLW458768 WCA458759:WCA458768 VSE458759:VSE458768 VII458759:VII458768 UYM458759:UYM458768 UOQ458759:UOQ458768 UEU458759:UEU458768 TUY458759:TUY458768 TLC458759:TLC458768 TBG458759:TBG458768 SRK458759:SRK458768 SHO458759:SHO458768 RXS458759:RXS458768 RNW458759:RNW458768 REA458759:REA458768 QUE458759:QUE458768 QKI458759:QKI458768 QAM458759:QAM458768 PQQ458759:PQQ458768 PGU458759:PGU458768 OWY458759:OWY458768 ONC458759:ONC458768 ODG458759:ODG458768 NTK458759:NTK458768 NJO458759:NJO458768 MZS458759:MZS458768 MPW458759:MPW458768 MGA458759:MGA458768 LWE458759:LWE458768 LMI458759:LMI458768 LCM458759:LCM458768 KSQ458759:KSQ458768 KIU458759:KIU458768 JYY458759:JYY458768 JPC458759:JPC458768 JFG458759:JFG458768 IVK458759:IVK458768 ILO458759:ILO458768 IBS458759:IBS458768 HRW458759:HRW458768 HIA458759:HIA458768 GYE458759:GYE458768 GOI458759:GOI458768 GEM458759:GEM458768 FUQ458759:FUQ458768 FKU458759:FKU458768 FAY458759:FAY458768 ERC458759:ERC458768 EHG458759:EHG458768 DXK458759:DXK458768 DNO458759:DNO458768 DDS458759:DDS458768 CTW458759:CTW458768 CKA458759:CKA458768 CAE458759:CAE458768 BQI458759:BQI458768 BGM458759:BGM458768 AWQ458759:AWQ458768 AMU458759:AMU458768 ACY458759:ACY458768 TC458759:TC458768 JG458759:JG458768 O458759:O458768 WVS393223:WVS393232 WLW393223:WLW393232 WCA393223:WCA393232 VSE393223:VSE393232 VII393223:VII393232 UYM393223:UYM393232 UOQ393223:UOQ393232 UEU393223:UEU393232 TUY393223:TUY393232 TLC393223:TLC393232 TBG393223:TBG393232 SRK393223:SRK393232 SHO393223:SHO393232 RXS393223:RXS393232 RNW393223:RNW393232 REA393223:REA393232 QUE393223:QUE393232 QKI393223:QKI393232 QAM393223:QAM393232 PQQ393223:PQQ393232 PGU393223:PGU393232 OWY393223:OWY393232 ONC393223:ONC393232 ODG393223:ODG393232 NTK393223:NTK393232 NJO393223:NJO393232 MZS393223:MZS393232 MPW393223:MPW393232 MGA393223:MGA393232 LWE393223:LWE393232 LMI393223:LMI393232 LCM393223:LCM393232 KSQ393223:KSQ393232 KIU393223:KIU393232 JYY393223:JYY393232 JPC393223:JPC393232 JFG393223:JFG393232 IVK393223:IVK393232 ILO393223:ILO393232 IBS393223:IBS393232 HRW393223:HRW393232 HIA393223:HIA393232 GYE393223:GYE393232 GOI393223:GOI393232 GEM393223:GEM393232 FUQ393223:FUQ393232 FKU393223:FKU393232 FAY393223:FAY393232 ERC393223:ERC393232 EHG393223:EHG393232 DXK393223:DXK393232 DNO393223:DNO393232 DDS393223:DDS393232 CTW393223:CTW393232 CKA393223:CKA393232 CAE393223:CAE393232 BQI393223:BQI393232 BGM393223:BGM393232 AWQ393223:AWQ393232 AMU393223:AMU393232 ACY393223:ACY393232 TC393223:TC393232 JG393223:JG393232 O393223:O393232 WVS327687:WVS327696 WLW327687:WLW327696 WCA327687:WCA327696 VSE327687:VSE327696 VII327687:VII327696 UYM327687:UYM327696 UOQ327687:UOQ327696 UEU327687:UEU327696 TUY327687:TUY327696 TLC327687:TLC327696 TBG327687:TBG327696 SRK327687:SRK327696 SHO327687:SHO327696 RXS327687:RXS327696 RNW327687:RNW327696 REA327687:REA327696 QUE327687:QUE327696 QKI327687:QKI327696 QAM327687:QAM327696 PQQ327687:PQQ327696 PGU327687:PGU327696 OWY327687:OWY327696 ONC327687:ONC327696 ODG327687:ODG327696 NTK327687:NTK327696 NJO327687:NJO327696 MZS327687:MZS327696 MPW327687:MPW327696 MGA327687:MGA327696 LWE327687:LWE327696 LMI327687:LMI327696 LCM327687:LCM327696 KSQ327687:KSQ327696 KIU327687:KIU327696 JYY327687:JYY327696 JPC327687:JPC327696 JFG327687:JFG327696 IVK327687:IVK327696 ILO327687:ILO327696 IBS327687:IBS327696 HRW327687:HRW327696 HIA327687:HIA327696 GYE327687:GYE327696 GOI327687:GOI327696 GEM327687:GEM327696 FUQ327687:FUQ327696 FKU327687:FKU327696 FAY327687:FAY327696 ERC327687:ERC327696 EHG327687:EHG327696 DXK327687:DXK327696 DNO327687:DNO327696 DDS327687:DDS327696 CTW327687:CTW327696 CKA327687:CKA327696 CAE327687:CAE327696 BQI327687:BQI327696 BGM327687:BGM327696 AWQ327687:AWQ327696 AMU327687:AMU327696 ACY327687:ACY327696 TC327687:TC327696 JG327687:JG327696 O327687:O327696 WVS262151:WVS262160 WLW262151:WLW262160 WCA262151:WCA262160 VSE262151:VSE262160 VII262151:VII262160 UYM262151:UYM262160 UOQ262151:UOQ262160 UEU262151:UEU262160 TUY262151:TUY262160 TLC262151:TLC262160 TBG262151:TBG262160 SRK262151:SRK262160 SHO262151:SHO262160 RXS262151:RXS262160 RNW262151:RNW262160 REA262151:REA262160 QUE262151:QUE262160 QKI262151:QKI262160 QAM262151:QAM262160 PQQ262151:PQQ262160 PGU262151:PGU262160 OWY262151:OWY262160 ONC262151:ONC262160 ODG262151:ODG262160 NTK262151:NTK262160 NJO262151:NJO262160 MZS262151:MZS262160 MPW262151:MPW262160 MGA262151:MGA262160 LWE262151:LWE262160 LMI262151:LMI262160 LCM262151:LCM262160 KSQ262151:KSQ262160 KIU262151:KIU262160 JYY262151:JYY262160 JPC262151:JPC262160 JFG262151:JFG262160 IVK262151:IVK262160 ILO262151:ILO262160 IBS262151:IBS262160 HRW262151:HRW262160 HIA262151:HIA262160 GYE262151:GYE262160 GOI262151:GOI262160 GEM262151:GEM262160 FUQ262151:FUQ262160 FKU262151:FKU262160 FAY262151:FAY262160 ERC262151:ERC262160 EHG262151:EHG262160 DXK262151:DXK262160 DNO262151:DNO262160 DDS262151:DDS262160 CTW262151:CTW262160 CKA262151:CKA262160 CAE262151:CAE262160 BQI262151:BQI262160 BGM262151:BGM262160 AWQ262151:AWQ262160 AMU262151:AMU262160 ACY262151:ACY262160 TC262151:TC262160 JG262151:JG262160 O262151:O262160 WVS196615:WVS196624 WLW196615:WLW196624 WCA196615:WCA196624 VSE196615:VSE196624 VII196615:VII196624 UYM196615:UYM196624 UOQ196615:UOQ196624 UEU196615:UEU196624 TUY196615:TUY196624 TLC196615:TLC196624 TBG196615:TBG196624 SRK196615:SRK196624 SHO196615:SHO196624 RXS196615:RXS196624 RNW196615:RNW196624 REA196615:REA196624 QUE196615:QUE196624 QKI196615:QKI196624 QAM196615:QAM196624 PQQ196615:PQQ196624 PGU196615:PGU196624 OWY196615:OWY196624 ONC196615:ONC196624 ODG196615:ODG196624 NTK196615:NTK196624 NJO196615:NJO196624 MZS196615:MZS196624 MPW196615:MPW196624 MGA196615:MGA196624 LWE196615:LWE196624 LMI196615:LMI196624 LCM196615:LCM196624 KSQ196615:KSQ196624 KIU196615:KIU196624 JYY196615:JYY196624 JPC196615:JPC196624 JFG196615:JFG196624 IVK196615:IVK196624 ILO196615:ILO196624 IBS196615:IBS196624 HRW196615:HRW196624 HIA196615:HIA196624 GYE196615:GYE196624 GOI196615:GOI196624 GEM196615:GEM196624 FUQ196615:FUQ196624 FKU196615:FKU196624 FAY196615:FAY196624 ERC196615:ERC196624 EHG196615:EHG196624 DXK196615:DXK196624 DNO196615:DNO196624 DDS196615:DDS196624 CTW196615:CTW196624 CKA196615:CKA196624 CAE196615:CAE196624 BQI196615:BQI196624 BGM196615:BGM196624 AWQ196615:AWQ196624 AMU196615:AMU196624 ACY196615:ACY196624 TC196615:TC196624 JG196615:JG196624 O196615:O196624 WVS131079:WVS131088 WLW131079:WLW131088 WCA131079:WCA131088 VSE131079:VSE131088 VII131079:VII131088 UYM131079:UYM131088 UOQ131079:UOQ131088 UEU131079:UEU131088 TUY131079:TUY131088 TLC131079:TLC131088 TBG131079:TBG131088 SRK131079:SRK131088 SHO131079:SHO131088 RXS131079:RXS131088 RNW131079:RNW131088 REA131079:REA131088 QUE131079:QUE131088 QKI131079:QKI131088 QAM131079:QAM131088 PQQ131079:PQQ131088 PGU131079:PGU131088 OWY131079:OWY131088 ONC131079:ONC131088 ODG131079:ODG131088 NTK131079:NTK131088 NJO131079:NJO131088 MZS131079:MZS131088 MPW131079:MPW131088 MGA131079:MGA131088 LWE131079:LWE131088 LMI131079:LMI131088 LCM131079:LCM131088 KSQ131079:KSQ131088 KIU131079:KIU131088 JYY131079:JYY131088 JPC131079:JPC131088 JFG131079:JFG131088 IVK131079:IVK131088 ILO131079:ILO131088 IBS131079:IBS131088 HRW131079:HRW131088 HIA131079:HIA131088 GYE131079:GYE131088 GOI131079:GOI131088 GEM131079:GEM131088 FUQ131079:FUQ131088 FKU131079:FKU131088 FAY131079:FAY131088 ERC131079:ERC131088 EHG131079:EHG131088 DXK131079:DXK131088 DNO131079:DNO131088 DDS131079:DDS131088 CTW131079:CTW131088 CKA131079:CKA131088 CAE131079:CAE131088 BQI131079:BQI131088 BGM131079:BGM131088 AWQ131079:AWQ131088 AMU131079:AMU131088 ACY131079:ACY131088 TC131079:TC131088 JG131079:JG131088 O131079:O131088 WVS65543:WVS65552 WLW65543:WLW65552 WCA65543:WCA65552 VSE65543:VSE65552 VII65543:VII65552 UYM65543:UYM65552 UOQ65543:UOQ65552 UEU65543:UEU65552 TUY65543:TUY65552 TLC65543:TLC65552 TBG65543:TBG65552 SRK65543:SRK65552 SHO65543:SHO65552 RXS65543:RXS65552 RNW65543:RNW65552 REA65543:REA65552 QUE65543:QUE65552 QKI65543:QKI65552 QAM65543:QAM65552 PQQ65543:PQQ65552 PGU65543:PGU65552 OWY65543:OWY65552 ONC65543:ONC65552 ODG65543:ODG65552 NTK65543:NTK65552 NJO65543:NJO65552 MZS65543:MZS65552 MPW65543:MPW65552 MGA65543:MGA65552 LWE65543:LWE65552 LMI65543:LMI65552 LCM65543:LCM65552 KSQ65543:KSQ65552 KIU65543:KIU65552 JYY65543:JYY65552 JPC65543:JPC65552 JFG65543:JFG65552 IVK65543:IVK65552 ILO65543:ILO65552 IBS65543:IBS65552 HRW65543:HRW65552 HIA65543:HIA65552 GYE65543:GYE65552 GOI65543:GOI65552 GEM65543:GEM65552 FUQ65543:FUQ65552 FKU65543:FKU65552 FAY65543:FAY65552 ERC65543:ERC65552 EHG65543:EHG65552 DXK65543:DXK65552 DNO65543:DNO65552 DDS65543:DDS65552 CTW65543:CTW65552 CKA65543:CKA65552 CAE65543:CAE65552 BQI65543:BQI65552 BGM65543:BGM65552 AWQ65543:AWQ65552 AMU65543:AMU65552 ACY65543:ACY65552 TC65543:TC65552 JG65543:JG65552 O65543:O65552 WVS7:WVS16 WLW7:WLW16 WCA7:WCA16 VSE7:VSE16 VII7:VII16 UYM7:UYM16 UOQ7:UOQ16 UEU7:UEU16 TUY7:TUY16 TLC7:TLC16 TBG7:TBG16 SRK7:SRK16 SHO7:SHO16 RXS7:RXS16 RNW7:RNW16 REA7:REA16 QUE7:QUE16 QKI7:QKI16 QAM7:QAM16 PQQ7:PQQ16 PGU7:PGU16 OWY7:OWY16 ONC7:ONC16 ODG7:ODG16 NTK7:NTK16 NJO7:NJO16 MZS7:MZS16 MPW7:MPW16 MGA7:MGA16 LWE7:LWE16 LMI7:LMI16 LCM7:LCM16 KSQ7:KSQ16 KIU7:KIU16 JYY7:JYY16 JPC7:JPC16 JFG7:JFG16 IVK7:IVK16 ILO7:ILO16 IBS7:IBS16 HRW7:HRW16 HIA7:HIA16 GYE7:GYE16 GOI7:GOI16 GEM7:GEM16 FUQ7:FUQ16 FKU7:FKU16 FAY7:FAY16 ERC7:ERC16 EHG7:EHG16 DXK7:DXK16 DNO7:DNO16 DDS7:DDS16 CTW7:CTW16 CKA7:CKA16 CAE7:CAE16 BQI7:BQI16 BGM7:BGM16 AWQ7:AWQ16 AMU7:AMU16 ACY7:ACY16 TC7:TC16 JG7:JG16">
      <formula1>$E$76:$E$79</formula1>
    </dataValidation>
    <dataValidation type="list" allowBlank="1" showInputMessage="1" showErrorMessage="1" sqref="O18:O27 WVS983058:WVS983067 WLW983058:WLW983067 WCA983058:WCA983067 VSE983058:VSE983067 VII983058:VII983067 UYM983058:UYM983067 UOQ983058:UOQ983067 UEU983058:UEU983067 TUY983058:TUY983067 TLC983058:TLC983067 TBG983058:TBG983067 SRK983058:SRK983067 SHO983058:SHO983067 RXS983058:RXS983067 RNW983058:RNW983067 REA983058:REA983067 QUE983058:QUE983067 QKI983058:QKI983067 QAM983058:QAM983067 PQQ983058:PQQ983067 PGU983058:PGU983067 OWY983058:OWY983067 ONC983058:ONC983067 ODG983058:ODG983067 NTK983058:NTK983067 NJO983058:NJO983067 MZS983058:MZS983067 MPW983058:MPW983067 MGA983058:MGA983067 LWE983058:LWE983067 LMI983058:LMI983067 LCM983058:LCM983067 KSQ983058:KSQ983067 KIU983058:KIU983067 JYY983058:JYY983067 JPC983058:JPC983067 JFG983058:JFG983067 IVK983058:IVK983067 ILO983058:ILO983067 IBS983058:IBS983067 HRW983058:HRW983067 HIA983058:HIA983067 GYE983058:GYE983067 GOI983058:GOI983067 GEM983058:GEM983067 FUQ983058:FUQ983067 FKU983058:FKU983067 FAY983058:FAY983067 ERC983058:ERC983067 EHG983058:EHG983067 DXK983058:DXK983067 DNO983058:DNO983067 DDS983058:DDS983067 CTW983058:CTW983067 CKA983058:CKA983067 CAE983058:CAE983067 BQI983058:BQI983067 BGM983058:BGM983067 AWQ983058:AWQ983067 AMU983058:AMU983067 ACY983058:ACY983067 TC983058:TC983067 JG983058:JG983067 O983058:O983067 WVS917522:WVS917531 WLW917522:WLW917531 WCA917522:WCA917531 VSE917522:VSE917531 VII917522:VII917531 UYM917522:UYM917531 UOQ917522:UOQ917531 UEU917522:UEU917531 TUY917522:TUY917531 TLC917522:TLC917531 TBG917522:TBG917531 SRK917522:SRK917531 SHO917522:SHO917531 RXS917522:RXS917531 RNW917522:RNW917531 REA917522:REA917531 QUE917522:QUE917531 QKI917522:QKI917531 QAM917522:QAM917531 PQQ917522:PQQ917531 PGU917522:PGU917531 OWY917522:OWY917531 ONC917522:ONC917531 ODG917522:ODG917531 NTK917522:NTK917531 NJO917522:NJO917531 MZS917522:MZS917531 MPW917522:MPW917531 MGA917522:MGA917531 LWE917522:LWE917531 LMI917522:LMI917531 LCM917522:LCM917531 KSQ917522:KSQ917531 KIU917522:KIU917531 JYY917522:JYY917531 JPC917522:JPC917531 JFG917522:JFG917531 IVK917522:IVK917531 ILO917522:ILO917531 IBS917522:IBS917531 HRW917522:HRW917531 HIA917522:HIA917531 GYE917522:GYE917531 GOI917522:GOI917531 GEM917522:GEM917531 FUQ917522:FUQ917531 FKU917522:FKU917531 FAY917522:FAY917531 ERC917522:ERC917531 EHG917522:EHG917531 DXK917522:DXK917531 DNO917522:DNO917531 DDS917522:DDS917531 CTW917522:CTW917531 CKA917522:CKA917531 CAE917522:CAE917531 BQI917522:BQI917531 BGM917522:BGM917531 AWQ917522:AWQ917531 AMU917522:AMU917531 ACY917522:ACY917531 TC917522:TC917531 JG917522:JG917531 O917522:O917531 WVS851986:WVS851995 WLW851986:WLW851995 WCA851986:WCA851995 VSE851986:VSE851995 VII851986:VII851995 UYM851986:UYM851995 UOQ851986:UOQ851995 UEU851986:UEU851995 TUY851986:TUY851995 TLC851986:TLC851995 TBG851986:TBG851995 SRK851986:SRK851995 SHO851986:SHO851995 RXS851986:RXS851995 RNW851986:RNW851995 REA851986:REA851995 QUE851986:QUE851995 QKI851986:QKI851995 QAM851986:QAM851995 PQQ851986:PQQ851995 PGU851986:PGU851995 OWY851986:OWY851995 ONC851986:ONC851995 ODG851986:ODG851995 NTK851986:NTK851995 NJO851986:NJO851995 MZS851986:MZS851995 MPW851986:MPW851995 MGA851986:MGA851995 LWE851986:LWE851995 LMI851986:LMI851995 LCM851986:LCM851995 KSQ851986:KSQ851995 KIU851986:KIU851995 JYY851986:JYY851995 JPC851986:JPC851995 JFG851986:JFG851995 IVK851986:IVK851995 ILO851986:ILO851995 IBS851986:IBS851995 HRW851986:HRW851995 HIA851986:HIA851995 GYE851986:GYE851995 GOI851986:GOI851995 GEM851986:GEM851995 FUQ851986:FUQ851995 FKU851986:FKU851995 FAY851986:FAY851995 ERC851986:ERC851995 EHG851986:EHG851995 DXK851986:DXK851995 DNO851986:DNO851995 DDS851986:DDS851995 CTW851986:CTW851995 CKA851986:CKA851995 CAE851986:CAE851995 BQI851986:BQI851995 BGM851986:BGM851995 AWQ851986:AWQ851995 AMU851986:AMU851995 ACY851986:ACY851995 TC851986:TC851995 JG851986:JG851995 O851986:O851995 WVS786450:WVS786459 WLW786450:WLW786459 WCA786450:WCA786459 VSE786450:VSE786459 VII786450:VII786459 UYM786450:UYM786459 UOQ786450:UOQ786459 UEU786450:UEU786459 TUY786450:TUY786459 TLC786450:TLC786459 TBG786450:TBG786459 SRK786450:SRK786459 SHO786450:SHO786459 RXS786450:RXS786459 RNW786450:RNW786459 REA786450:REA786459 QUE786450:QUE786459 QKI786450:QKI786459 QAM786450:QAM786459 PQQ786450:PQQ786459 PGU786450:PGU786459 OWY786450:OWY786459 ONC786450:ONC786459 ODG786450:ODG786459 NTK786450:NTK786459 NJO786450:NJO786459 MZS786450:MZS786459 MPW786450:MPW786459 MGA786450:MGA786459 LWE786450:LWE786459 LMI786450:LMI786459 LCM786450:LCM786459 KSQ786450:KSQ786459 KIU786450:KIU786459 JYY786450:JYY786459 JPC786450:JPC786459 JFG786450:JFG786459 IVK786450:IVK786459 ILO786450:ILO786459 IBS786450:IBS786459 HRW786450:HRW786459 HIA786450:HIA786459 GYE786450:GYE786459 GOI786450:GOI786459 GEM786450:GEM786459 FUQ786450:FUQ786459 FKU786450:FKU786459 FAY786450:FAY786459 ERC786450:ERC786459 EHG786450:EHG786459 DXK786450:DXK786459 DNO786450:DNO786459 DDS786450:DDS786459 CTW786450:CTW786459 CKA786450:CKA786459 CAE786450:CAE786459 BQI786450:BQI786459 BGM786450:BGM786459 AWQ786450:AWQ786459 AMU786450:AMU786459 ACY786450:ACY786459 TC786450:TC786459 JG786450:JG786459 O786450:O786459 WVS720914:WVS720923 WLW720914:WLW720923 WCA720914:WCA720923 VSE720914:VSE720923 VII720914:VII720923 UYM720914:UYM720923 UOQ720914:UOQ720923 UEU720914:UEU720923 TUY720914:TUY720923 TLC720914:TLC720923 TBG720914:TBG720923 SRK720914:SRK720923 SHO720914:SHO720923 RXS720914:RXS720923 RNW720914:RNW720923 REA720914:REA720923 QUE720914:QUE720923 QKI720914:QKI720923 QAM720914:QAM720923 PQQ720914:PQQ720923 PGU720914:PGU720923 OWY720914:OWY720923 ONC720914:ONC720923 ODG720914:ODG720923 NTK720914:NTK720923 NJO720914:NJO720923 MZS720914:MZS720923 MPW720914:MPW720923 MGA720914:MGA720923 LWE720914:LWE720923 LMI720914:LMI720923 LCM720914:LCM720923 KSQ720914:KSQ720923 KIU720914:KIU720923 JYY720914:JYY720923 JPC720914:JPC720923 JFG720914:JFG720923 IVK720914:IVK720923 ILO720914:ILO720923 IBS720914:IBS720923 HRW720914:HRW720923 HIA720914:HIA720923 GYE720914:GYE720923 GOI720914:GOI720923 GEM720914:GEM720923 FUQ720914:FUQ720923 FKU720914:FKU720923 FAY720914:FAY720923 ERC720914:ERC720923 EHG720914:EHG720923 DXK720914:DXK720923 DNO720914:DNO720923 DDS720914:DDS720923 CTW720914:CTW720923 CKA720914:CKA720923 CAE720914:CAE720923 BQI720914:BQI720923 BGM720914:BGM720923 AWQ720914:AWQ720923 AMU720914:AMU720923 ACY720914:ACY720923 TC720914:TC720923 JG720914:JG720923 O720914:O720923 WVS655378:WVS655387 WLW655378:WLW655387 WCA655378:WCA655387 VSE655378:VSE655387 VII655378:VII655387 UYM655378:UYM655387 UOQ655378:UOQ655387 UEU655378:UEU655387 TUY655378:TUY655387 TLC655378:TLC655387 TBG655378:TBG655387 SRK655378:SRK655387 SHO655378:SHO655387 RXS655378:RXS655387 RNW655378:RNW655387 REA655378:REA655387 QUE655378:QUE655387 QKI655378:QKI655387 QAM655378:QAM655387 PQQ655378:PQQ655387 PGU655378:PGU655387 OWY655378:OWY655387 ONC655378:ONC655387 ODG655378:ODG655387 NTK655378:NTK655387 NJO655378:NJO655387 MZS655378:MZS655387 MPW655378:MPW655387 MGA655378:MGA655387 LWE655378:LWE655387 LMI655378:LMI655387 LCM655378:LCM655387 KSQ655378:KSQ655387 KIU655378:KIU655387 JYY655378:JYY655387 JPC655378:JPC655387 JFG655378:JFG655387 IVK655378:IVK655387 ILO655378:ILO655387 IBS655378:IBS655387 HRW655378:HRW655387 HIA655378:HIA655387 GYE655378:GYE655387 GOI655378:GOI655387 GEM655378:GEM655387 FUQ655378:FUQ655387 FKU655378:FKU655387 FAY655378:FAY655387 ERC655378:ERC655387 EHG655378:EHG655387 DXK655378:DXK655387 DNO655378:DNO655387 DDS655378:DDS655387 CTW655378:CTW655387 CKA655378:CKA655387 CAE655378:CAE655387 BQI655378:BQI655387 BGM655378:BGM655387 AWQ655378:AWQ655387 AMU655378:AMU655387 ACY655378:ACY655387 TC655378:TC655387 JG655378:JG655387 O655378:O655387 WVS589842:WVS589851 WLW589842:WLW589851 WCA589842:WCA589851 VSE589842:VSE589851 VII589842:VII589851 UYM589842:UYM589851 UOQ589842:UOQ589851 UEU589842:UEU589851 TUY589842:TUY589851 TLC589842:TLC589851 TBG589842:TBG589851 SRK589842:SRK589851 SHO589842:SHO589851 RXS589842:RXS589851 RNW589842:RNW589851 REA589842:REA589851 QUE589842:QUE589851 QKI589842:QKI589851 QAM589842:QAM589851 PQQ589842:PQQ589851 PGU589842:PGU589851 OWY589842:OWY589851 ONC589842:ONC589851 ODG589842:ODG589851 NTK589842:NTK589851 NJO589842:NJO589851 MZS589842:MZS589851 MPW589842:MPW589851 MGA589842:MGA589851 LWE589842:LWE589851 LMI589842:LMI589851 LCM589842:LCM589851 KSQ589842:KSQ589851 KIU589842:KIU589851 JYY589842:JYY589851 JPC589842:JPC589851 JFG589842:JFG589851 IVK589842:IVK589851 ILO589842:ILO589851 IBS589842:IBS589851 HRW589842:HRW589851 HIA589842:HIA589851 GYE589842:GYE589851 GOI589842:GOI589851 GEM589842:GEM589851 FUQ589842:FUQ589851 FKU589842:FKU589851 FAY589842:FAY589851 ERC589842:ERC589851 EHG589842:EHG589851 DXK589842:DXK589851 DNO589842:DNO589851 DDS589842:DDS589851 CTW589842:CTW589851 CKA589842:CKA589851 CAE589842:CAE589851 BQI589842:BQI589851 BGM589842:BGM589851 AWQ589842:AWQ589851 AMU589842:AMU589851 ACY589842:ACY589851 TC589842:TC589851 JG589842:JG589851 O589842:O589851 WVS524306:WVS524315 WLW524306:WLW524315 WCA524306:WCA524315 VSE524306:VSE524315 VII524306:VII524315 UYM524306:UYM524315 UOQ524306:UOQ524315 UEU524306:UEU524315 TUY524306:TUY524315 TLC524306:TLC524315 TBG524306:TBG524315 SRK524306:SRK524315 SHO524306:SHO524315 RXS524306:RXS524315 RNW524306:RNW524315 REA524306:REA524315 QUE524306:QUE524315 QKI524306:QKI524315 QAM524306:QAM524315 PQQ524306:PQQ524315 PGU524306:PGU524315 OWY524306:OWY524315 ONC524306:ONC524315 ODG524306:ODG524315 NTK524306:NTK524315 NJO524306:NJO524315 MZS524306:MZS524315 MPW524306:MPW524315 MGA524306:MGA524315 LWE524306:LWE524315 LMI524306:LMI524315 LCM524306:LCM524315 KSQ524306:KSQ524315 KIU524306:KIU524315 JYY524306:JYY524315 JPC524306:JPC524315 JFG524306:JFG524315 IVK524306:IVK524315 ILO524306:ILO524315 IBS524306:IBS524315 HRW524306:HRW524315 HIA524306:HIA524315 GYE524306:GYE524315 GOI524306:GOI524315 GEM524306:GEM524315 FUQ524306:FUQ524315 FKU524306:FKU524315 FAY524306:FAY524315 ERC524306:ERC524315 EHG524306:EHG524315 DXK524306:DXK524315 DNO524306:DNO524315 DDS524306:DDS524315 CTW524306:CTW524315 CKA524306:CKA524315 CAE524306:CAE524315 BQI524306:BQI524315 BGM524306:BGM524315 AWQ524306:AWQ524315 AMU524306:AMU524315 ACY524306:ACY524315 TC524306:TC524315 JG524306:JG524315 O524306:O524315 WVS458770:WVS458779 WLW458770:WLW458779 WCA458770:WCA458779 VSE458770:VSE458779 VII458770:VII458779 UYM458770:UYM458779 UOQ458770:UOQ458779 UEU458770:UEU458779 TUY458770:TUY458779 TLC458770:TLC458779 TBG458770:TBG458779 SRK458770:SRK458779 SHO458770:SHO458779 RXS458770:RXS458779 RNW458770:RNW458779 REA458770:REA458779 QUE458770:QUE458779 QKI458770:QKI458779 QAM458770:QAM458779 PQQ458770:PQQ458779 PGU458770:PGU458779 OWY458770:OWY458779 ONC458770:ONC458779 ODG458770:ODG458779 NTK458770:NTK458779 NJO458770:NJO458779 MZS458770:MZS458779 MPW458770:MPW458779 MGA458770:MGA458779 LWE458770:LWE458779 LMI458770:LMI458779 LCM458770:LCM458779 KSQ458770:KSQ458779 KIU458770:KIU458779 JYY458770:JYY458779 JPC458770:JPC458779 JFG458770:JFG458779 IVK458770:IVK458779 ILO458770:ILO458779 IBS458770:IBS458779 HRW458770:HRW458779 HIA458770:HIA458779 GYE458770:GYE458779 GOI458770:GOI458779 GEM458770:GEM458779 FUQ458770:FUQ458779 FKU458770:FKU458779 FAY458770:FAY458779 ERC458770:ERC458779 EHG458770:EHG458779 DXK458770:DXK458779 DNO458770:DNO458779 DDS458770:DDS458779 CTW458770:CTW458779 CKA458770:CKA458779 CAE458770:CAE458779 BQI458770:BQI458779 BGM458770:BGM458779 AWQ458770:AWQ458779 AMU458770:AMU458779 ACY458770:ACY458779 TC458770:TC458779 JG458770:JG458779 O458770:O458779 WVS393234:WVS393243 WLW393234:WLW393243 WCA393234:WCA393243 VSE393234:VSE393243 VII393234:VII393243 UYM393234:UYM393243 UOQ393234:UOQ393243 UEU393234:UEU393243 TUY393234:TUY393243 TLC393234:TLC393243 TBG393234:TBG393243 SRK393234:SRK393243 SHO393234:SHO393243 RXS393234:RXS393243 RNW393234:RNW393243 REA393234:REA393243 QUE393234:QUE393243 QKI393234:QKI393243 QAM393234:QAM393243 PQQ393234:PQQ393243 PGU393234:PGU393243 OWY393234:OWY393243 ONC393234:ONC393243 ODG393234:ODG393243 NTK393234:NTK393243 NJO393234:NJO393243 MZS393234:MZS393243 MPW393234:MPW393243 MGA393234:MGA393243 LWE393234:LWE393243 LMI393234:LMI393243 LCM393234:LCM393243 KSQ393234:KSQ393243 KIU393234:KIU393243 JYY393234:JYY393243 JPC393234:JPC393243 JFG393234:JFG393243 IVK393234:IVK393243 ILO393234:ILO393243 IBS393234:IBS393243 HRW393234:HRW393243 HIA393234:HIA393243 GYE393234:GYE393243 GOI393234:GOI393243 GEM393234:GEM393243 FUQ393234:FUQ393243 FKU393234:FKU393243 FAY393234:FAY393243 ERC393234:ERC393243 EHG393234:EHG393243 DXK393234:DXK393243 DNO393234:DNO393243 DDS393234:DDS393243 CTW393234:CTW393243 CKA393234:CKA393243 CAE393234:CAE393243 BQI393234:BQI393243 BGM393234:BGM393243 AWQ393234:AWQ393243 AMU393234:AMU393243 ACY393234:ACY393243 TC393234:TC393243 JG393234:JG393243 O393234:O393243 WVS327698:WVS327707 WLW327698:WLW327707 WCA327698:WCA327707 VSE327698:VSE327707 VII327698:VII327707 UYM327698:UYM327707 UOQ327698:UOQ327707 UEU327698:UEU327707 TUY327698:TUY327707 TLC327698:TLC327707 TBG327698:TBG327707 SRK327698:SRK327707 SHO327698:SHO327707 RXS327698:RXS327707 RNW327698:RNW327707 REA327698:REA327707 QUE327698:QUE327707 QKI327698:QKI327707 QAM327698:QAM327707 PQQ327698:PQQ327707 PGU327698:PGU327707 OWY327698:OWY327707 ONC327698:ONC327707 ODG327698:ODG327707 NTK327698:NTK327707 NJO327698:NJO327707 MZS327698:MZS327707 MPW327698:MPW327707 MGA327698:MGA327707 LWE327698:LWE327707 LMI327698:LMI327707 LCM327698:LCM327707 KSQ327698:KSQ327707 KIU327698:KIU327707 JYY327698:JYY327707 JPC327698:JPC327707 JFG327698:JFG327707 IVK327698:IVK327707 ILO327698:ILO327707 IBS327698:IBS327707 HRW327698:HRW327707 HIA327698:HIA327707 GYE327698:GYE327707 GOI327698:GOI327707 GEM327698:GEM327707 FUQ327698:FUQ327707 FKU327698:FKU327707 FAY327698:FAY327707 ERC327698:ERC327707 EHG327698:EHG327707 DXK327698:DXK327707 DNO327698:DNO327707 DDS327698:DDS327707 CTW327698:CTW327707 CKA327698:CKA327707 CAE327698:CAE327707 BQI327698:BQI327707 BGM327698:BGM327707 AWQ327698:AWQ327707 AMU327698:AMU327707 ACY327698:ACY327707 TC327698:TC327707 JG327698:JG327707 O327698:O327707 WVS262162:WVS262171 WLW262162:WLW262171 WCA262162:WCA262171 VSE262162:VSE262171 VII262162:VII262171 UYM262162:UYM262171 UOQ262162:UOQ262171 UEU262162:UEU262171 TUY262162:TUY262171 TLC262162:TLC262171 TBG262162:TBG262171 SRK262162:SRK262171 SHO262162:SHO262171 RXS262162:RXS262171 RNW262162:RNW262171 REA262162:REA262171 QUE262162:QUE262171 QKI262162:QKI262171 QAM262162:QAM262171 PQQ262162:PQQ262171 PGU262162:PGU262171 OWY262162:OWY262171 ONC262162:ONC262171 ODG262162:ODG262171 NTK262162:NTK262171 NJO262162:NJO262171 MZS262162:MZS262171 MPW262162:MPW262171 MGA262162:MGA262171 LWE262162:LWE262171 LMI262162:LMI262171 LCM262162:LCM262171 KSQ262162:KSQ262171 KIU262162:KIU262171 JYY262162:JYY262171 JPC262162:JPC262171 JFG262162:JFG262171 IVK262162:IVK262171 ILO262162:ILO262171 IBS262162:IBS262171 HRW262162:HRW262171 HIA262162:HIA262171 GYE262162:GYE262171 GOI262162:GOI262171 GEM262162:GEM262171 FUQ262162:FUQ262171 FKU262162:FKU262171 FAY262162:FAY262171 ERC262162:ERC262171 EHG262162:EHG262171 DXK262162:DXK262171 DNO262162:DNO262171 DDS262162:DDS262171 CTW262162:CTW262171 CKA262162:CKA262171 CAE262162:CAE262171 BQI262162:BQI262171 BGM262162:BGM262171 AWQ262162:AWQ262171 AMU262162:AMU262171 ACY262162:ACY262171 TC262162:TC262171 JG262162:JG262171 O262162:O262171 WVS196626:WVS196635 WLW196626:WLW196635 WCA196626:WCA196635 VSE196626:VSE196635 VII196626:VII196635 UYM196626:UYM196635 UOQ196626:UOQ196635 UEU196626:UEU196635 TUY196626:TUY196635 TLC196626:TLC196635 TBG196626:TBG196635 SRK196626:SRK196635 SHO196626:SHO196635 RXS196626:RXS196635 RNW196626:RNW196635 REA196626:REA196635 QUE196626:QUE196635 QKI196626:QKI196635 QAM196626:QAM196635 PQQ196626:PQQ196635 PGU196626:PGU196635 OWY196626:OWY196635 ONC196626:ONC196635 ODG196626:ODG196635 NTK196626:NTK196635 NJO196626:NJO196635 MZS196626:MZS196635 MPW196626:MPW196635 MGA196626:MGA196635 LWE196626:LWE196635 LMI196626:LMI196635 LCM196626:LCM196635 KSQ196626:KSQ196635 KIU196626:KIU196635 JYY196626:JYY196635 JPC196626:JPC196635 JFG196626:JFG196635 IVK196626:IVK196635 ILO196626:ILO196635 IBS196626:IBS196635 HRW196626:HRW196635 HIA196626:HIA196635 GYE196626:GYE196635 GOI196626:GOI196635 GEM196626:GEM196635 FUQ196626:FUQ196635 FKU196626:FKU196635 FAY196626:FAY196635 ERC196626:ERC196635 EHG196626:EHG196635 DXK196626:DXK196635 DNO196626:DNO196635 DDS196626:DDS196635 CTW196626:CTW196635 CKA196626:CKA196635 CAE196626:CAE196635 BQI196626:BQI196635 BGM196626:BGM196635 AWQ196626:AWQ196635 AMU196626:AMU196635 ACY196626:ACY196635 TC196626:TC196635 JG196626:JG196635 O196626:O196635 WVS131090:WVS131099 WLW131090:WLW131099 WCA131090:WCA131099 VSE131090:VSE131099 VII131090:VII131099 UYM131090:UYM131099 UOQ131090:UOQ131099 UEU131090:UEU131099 TUY131090:TUY131099 TLC131090:TLC131099 TBG131090:TBG131099 SRK131090:SRK131099 SHO131090:SHO131099 RXS131090:RXS131099 RNW131090:RNW131099 REA131090:REA131099 QUE131090:QUE131099 QKI131090:QKI131099 QAM131090:QAM131099 PQQ131090:PQQ131099 PGU131090:PGU131099 OWY131090:OWY131099 ONC131090:ONC131099 ODG131090:ODG131099 NTK131090:NTK131099 NJO131090:NJO131099 MZS131090:MZS131099 MPW131090:MPW131099 MGA131090:MGA131099 LWE131090:LWE131099 LMI131090:LMI131099 LCM131090:LCM131099 KSQ131090:KSQ131099 KIU131090:KIU131099 JYY131090:JYY131099 JPC131090:JPC131099 JFG131090:JFG131099 IVK131090:IVK131099 ILO131090:ILO131099 IBS131090:IBS131099 HRW131090:HRW131099 HIA131090:HIA131099 GYE131090:GYE131099 GOI131090:GOI131099 GEM131090:GEM131099 FUQ131090:FUQ131099 FKU131090:FKU131099 FAY131090:FAY131099 ERC131090:ERC131099 EHG131090:EHG131099 DXK131090:DXK131099 DNO131090:DNO131099 DDS131090:DDS131099 CTW131090:CTW131099 CKA131090:CKA131099 CAE131090:CAE131099 BQI131090:BQI131099 BGM131090:BGM131099 AWQ131090:AWQ131099 AMU131090:AMU131099 ACY131090:ACY131099 TC131090:TC131099 JG131090:JG131099 O131090:O131099 WVS65554:WVS65563 WLW65554:WLW65563 WCA65554:WCA65563 VSE65554:VSE65563 VII65554:VII65563 UYM65554:UYM65563 UOQ65554:UOQ65563 UEU65554:UEU65563 TUY65554:TUY65563 TLC65554:TLC65563 TBG65554:TBG65563 SRK65554:SRK65563 SHO65554:SHO65563 RXS65554:RXS65563 RNW65554:RNW65563 REA65554:REA65563 QUE65554:QUE65563 QKI65554:QKI65563 QAM65554:QAM65563 PQQ65554:PQQ65563 PGU65554:PGU65563 OWY65554:OWY65563 ONC65554:ONC65563 ODG65554:ODG65563 NTK65554:NTK65563 NJO65554:NJO65563 MZS65554:MZS65563 MPW65554:MPW65563 MGA65554:MGA65563 LWE65554:LWE65563 LMI65554:LMI65563 LCM65554:LCM65563 KSQ65554:KSQ65563 KIU65554:KIU65563 JYY65554:JYY65563 JPC65554:JPC65563 JFG65554:JFG65563 IVK65554:IVK65563 ILO65554:ILO65563 IBS65554:IBS65563 HRW65554:HRW65563 HIA65554:HIA65563 GYE65554:GYE65563 GOI65554:GOI65563 GEM65554:GEM65563 FUQ65554:FUQ65563 FKU65554:FKU65563 FAY65554:FAY65563 ERC65554:ERC65563 EHG65554:EHG65563 DXK65554:DXK65563 DNO65554:DNO65563 DDS65554:DDS65563 CTW65554:CTW65563 CKA65554:CKA65563 CAE65554:CAE65563 BQI65554:BQI65563 BGM65554:BGM65563 AWQ65554:AWQ65563 AMU65554:AMU65563 ACY65554:ACY65563 TC65554:TC65563 JG65554:JG65563 O65554:O65563 WVS18:WVS27 WLW18:WLW27 WCA18:WCA27 VSE18:VSE27 VII18:VII27 UYM18:UYM27 UOQ18:UOQ27 UEU18:UEU27 TUY18:TUY27 TLC18:TLC27 TBG18:TBG27 SRK18:SRK27 SHO18:SHO27 RXS18:RXS27 RNW18:RNW27 REA18:REA27 QUE18:QUE27 QKI18:QKI27 QAM18:QAM27 PQQ18:PQQ27 PGU18:PGU27 OWY18:OWY27 ONC18:ONC27 ODG18:ODG27 NTK18:NTK27 NJO18:NJO27 MZS18:MZS27 MPW18:MPW27 MGA18:MGA27 LWE18:LWE27 LMI18:LMI27 LCM18:LCM27 KSQ18:KSQ27 KIU18:KIU27 JYY18:JYY27 JPC18:JPC27 JFG18:JFG27 IVK18:IVK27 ILO18:ILO27 IBS18:IBS27 HRW18:HRW27 HIA18:HIA27 GYE18:GYE27 GOI18:GOI27 GEM18:GEM27 FUQ18:FUQ27 FKU18:FKU27 FAY18:FAY27 ERC18:ERC27 EHG18:EHG27 DXK18:DXK27 DNO18:DNO27 DDS18:DDS27 CTW18:CTW27 CKA18:CKA27 CAE18:CAE27 BQI18:BQI27 BGM18:BGM27 AWQ18:AWQ27 AMU18:AMU27 ACY18:ACY27 TC18:TC27 JG18:JG27">
      <formula1>$E$76:$E$79</formula1>
    </dataValidation>
    <dataValidation type="list" allowBlank="1" showErrorMessage="1" sqref="O29:O38 WVS983102:WVS983111 WLW983102:WLW983111 WCA983102:WCA983111 VSE983102:VSE983111 VII983102:VII983111 UYM983102:UYM983111 UOQ983102:UOQ983111 UEU983102:UEU983111 TUY983102:TUY983111 TLC983102:TLC983111 TBG983102:TBG983111 SRK983102:SRK983111 SHO983102:SHO983111 RXS983102:RXS983111 RNW983102:RNW983111 REA983102:REA983111 QUE983102:QUE983111 QKI983102:QKI983111 QAM983102:QAM983111 PQQ983102:PQQ983111 PGU983102:PGU983111 OWY983102:OWY983111 ONC983102:ONC983111 ODG983102:ODG983111 NTK983102:NTK983111 NJO983102:NJO983111 MZS983102:MZS983111 MPW983102:MPW983111 MGA983102:MGA983111 LWE983102:LWE983111 LMI983102:LMI983111 LCM983102:LCM983111 KSQ983102:KSQ983111 KIU983102:KIU983111 JYY983102:JYY983111 JPC983102:JPC983111 JFG983102:JFG983111 IVK983102:IVK983111 ILO983102:ILO983111 IBS983102:IBS983111 HRW983102:HRW983111 HIA983102:HIA983111 GYE983102:GYE983111 GOI983102:GOI983111 GEM983102:GEM983111 FUQ983102:FUQ983111 FKU983102:FKU983111 FAY983102:FAY983111 ERC983102:ERC983111 EHG983102:EHG983111 DXK983102:DXK983111 DNO983102:DNO983111 DDS983102:DDS983111 CTW983102:CTW983111 CKA983102:CKA983111 CAE983102:CAE983111 BQI983102:BQI983111 BGM983102:BGM983111 AWQ983102:AWQ983111 AMU983102:AMU983111 ACY983102:ACY983111 TC983102:TC983111 JG983102:JG983111 O983102:O983111 WVS917566:WVS917575 WLW917566:WLW917575 WCA917566:WCA917575 VSE917566:VSE917575 VII917566:VII917575 UYM917566:UYM917575 UOQ917566:UOQ917575 UEU917566:UEU917575 TUY917566:TUY917575 TLC917566:TLC917575 TBG917566:TBG917575 SRK917566:SRK917575 SHO917566:SHO917575 RXS917566:RXS917575 RNW917566:RNW917575 REA917566:REA917575 QUE917566:QUE917575 QKI917566:QKI917575 QAM917566:QAM917575 PQQ917566:PQQ917575 PGU917566:PGU917575 OWY917566:OWY917575 ONC917566:ONC917575 ODG917566:ODG917575 NTK917566:NTK917575 NJO917566:NJO917575 MZS917566:MZS917575 MPW917566:MPW917575 MGA917566:MGA917575 LWE917566:LWE917575 LMI917566:LMI917575 LCM917566:LCM917575 KSQ917566:KSQ917575 KIU917566:KIU917575 JYY917566:JYY917575 JPC917566:JPC917575 JFG917566:JFG917575 IVK917566:IVK917575 ILO917566:ILO917575 IBS917566:IBS917575 HRW917566:HRW917575 HIA917566:HIA917575 GYE917566:GYE917575 GOI917566:GOI917575 GEM917566:GEM917575 FUQ917566:FUQ917575 FKU917566:FKU917575 FAY917566:FAY917575 ERC917566:ERC917575 EHG917566:EHG917575 DXK917566:DXK917575 DNO917566:DNO917575 DDS917566:DDS917575 CTW917566:CTW917575 CKA917566:CKA917575 CAE917566:CAE917575 BQI917566:BQI917575 BGM917566:BGM917575 AWQ917566:AWQ917575 AMU917566:AMU917575 ACY917566:ACY917575 TC917566:TC917575 JG917566:JG917575 O917566:O917575 WVS852030:WVS852039 WLW852030:WLW852039 WCA852030:WCA852039 VSE852030:VSE852039 VII852030:VII852039 UYM852030:UYM852039 UOQ852030:UOQ852039 UEU852030:UEU852039 TUY852030:TUY852039 TLC852030:TLC852039 TBG852030:TBG852039 SRK852030:SRK852039 SHO852030:SHO852039 RXS852030:RXS852039 RNW852030:RNW852039 REA852030:REA852039 QUE852030:QUE852039 QKI852030:QKI852039 QAM852030:QAM852039 PQQ852030:PQQ852039 PGU852030:PGU852039 OWY852030:OWY852039 ONC852030:ONC852039 ODG852030:ODG852039 NTK852030:NTK852039 NJO852030:NJO852039 MZS852030:MZS852039 MPW852030:MPW852039 MGA852030:MGA852039 LWE852030:LWE852039 LMI852030:LMI852039 LCM852030:LCM852039 KSQ852030:KSQ852039 KIU852030:KIU852039 JYY852030:JYY852039 JPC852030:JPC852039 JFG852030:JFG852039 IVK852030:IVK852039 ILO852030:ILO852039 IBS852030:IBS852039 HRW852030:HRW852039 HIA852030:HIA852039 GYE852030:GYE852039 GOI852030:GOI852039 GEM852030:GEM852039 FUQ852030:FUQ852039 FKU852030:FKU852039 FAY852030:FAY852039 ERC852030:ERC852039 EHG852030:EHG852039 DXK852030:DXK852039 DNO852030:DNO852039 DDS852030:DDS852039 CTW852030:CTW852039 CKA852030:CKA852039 CAE852030:CAE852039 BQI852030:BQI852039 BGM852030:BGM852039 AWQ852030:AWQ852039 AMU852030:AMU852039 ACY852030:ACY852039 TC852030:TC852039 JG852030:JG852039 O852030:O852039 WVS786494:WVS786503 WLW786494:WLW786503 WCA786494:WCA786503 VSE786494:VSE786503 VII786494:VII786503 UYM786494:UYM786503 UOQ786494:UOQ786503 UEU786494:UEU786503 TUY786494:TUY786503 TLC786494:TLC786503 TBG786494:TBG786503 SRK786494:SRK786503 SHO786494:SHO786503 RXS786494:RXS786503 RNW786494:RNW786503 REA786494:REA786503 QUE786494:QUE786503 QKI786494:QKI786503 QAM786494:QAM786503 PQQ786494:PQQ786503 PGU786494:PGU786503 OWY786494:OWY786503 ONC786494:ONC786503 ODG786494:ODG786503 NTK786494:NTK786503 NJO786494:NJO786503 MZS786494:MZS786503 MPW786494:MPW786503 MGA786494:MGA786503 LWE786494:LWE786503 LMI786494:LMI786503 LCM786494:LCM786503 KSQ786494:KSQ786503 KIU786494:KIU786503 JYY786494:JYY786503 JPC786494:JPC786503 JFG786494:JFG786503 IVK786494:IVK786503 ILO786494:ILO786503 IBS786494:IBS786503 HRW786494:HRW786503 HIA786494:HIA786503 GYE786494:GYE786503 GOI786494:GOI786503 GEM786494:GEM786503 FUQ786494:FUQ786503 FKU786494:FKU786503 FAY786494:FAY786503 ERC786494:ERC786503 EHG786494:EHG786503 DXK786494:DXK786503 DNO786494:DNO786503 DDS786494:DDS786503 CTW786494:CTW786503 CKA786494:CKA786503 CAE786494:CAE786503 BQI786494:BQI786503 BGM786494:BGM786503 AWQ786494:AWQ786503 AMU786494:AMU786503 ACY786494:ACY786503 TC786494:TC786503 JG786494:JG786503 O786494:O786503 WVS720958:WVS720967 WLW720958:WLW720967 WCA720958:WCA720967 VSE720958:VSE720967 VII720958:VII720967 UYM720958:UYM720967 UOQ720958:UOQ720967 UEU720958:UEU720967 TUY720958:TUY720967 TLC720958:TLC720967 TBG720958:TBG720967 SRK720958:SRK720967 SHO720958:SHO720967 RXS720958:RXS720967 RNW720958:RNW720967 REA720958:REA720967 QUE720958:QUE720967 QKI720958:QKI720967 QAM720958:QAM720967 PQQ720958:PQQ720967 PGU720958:PGU720967 OWY720958:OWY720967 ONC720958:ONC720967 ODG720958:ODG720967 NTK720958:NTK720967 NJO720958:NJO720967 MZS720958:MZS720967 MPW720958:MPW720967 MGA720958:MGA720967 LWE720958:LWE720967 LMI720958:LMI720967 LCM720958:LCM720967 KSQ720958:KSQ720967 KIU720958:KIU720967 JYY720958:JYY720967 JPC720958:JPC720967 JFG720958:JFG720967 IVK720958:IVK720967 ILO720958:ILO720967 IBS720958:IBS720967 HRW720958:HRW720967 HIA720958:HIA720967 GYE720958:GYE720967 GOI720958:GOI720967 GEM720958:GEM720967 FUQ720958:FUQ720967 FKU720958:FKU720967 FAY720958:FAY720967 ERC720958:ERC720967 EHG720958:EHG720967 DXK720958:DXK720967 DNO720958:DNO720967 DDS720958:DDS720967 CTW720958:CTW720967 CKA720958:CKA720967 CAE720958:CAE720967 BQI720958:BQI720967 BGM720958:BGM720967 AWQ720958:AWQ720967 AMU720958:AMU720967 ACY720958:ACY720967 TC720958:TC720967 JG720958:JG720967 O720958:O720967 WVS655422:WVS655431 WLW655422:WLW655431 WCA655422:WCA655431 VSE655422:VSE655431 VII655422:VII655431 UYM655422:UYM655431 UOQ655422:UOQ655431 UEU655422:UEU655431 TUY655422:TUY655431 TLC655422:TLC655431 TBG655422:TBG655431 SRK655422:SRK655431 SHO655422:SHO655431 RXS655422:RXS655431 RNW655422:RNW655431 REA655422:REA655431 QUE655422:QUE655431 QKI655422:QKI655431 QAM655422:QAM655431 PQQ655422:PQQ655431 PGU655422:PGU655431 OWY655422:OWY655431 ONC655422:ONC655431 ODG655422:ODG655431 NTK655422:NTK655431 NJO655422:NJO655431 MZS655422:MZS655431 MPW655422:MPW655431 MGA655422:MGA655431 LWE655422:LWE655431 LMI655422:LMI655431 LCM655422:LCM655431 KSQ655422:KSQ655431 KIU655422:KIU655431 JYY655422:JYY655431 JPC655422:JPC655431 JFG655422:JFG655431 IVK655422:IVK655431 ILO655422:ILO655431 IBS655422:IBS655431 HRW655422:HRW655431 HIA655422:HIA655431 GYE655422:GYE655431 GOI655422:GOI655431 GEM655422:GEM655431 FUQ655422:FUQ655431 FKU655422:FKU655431 FAY655422:FAY655431 ERC655422:ERC655431 EHG655422:EHG655431 DXK655422:DXK655431 DNO655422:DNO655431 DDS655422:DDS655431 CTW655422:CTW655431 CKA655422:CKA655431 CAE655422:CAE655431 BQI655422:BQI655431 BGM655422:BGM655431 AWQ655422:AWQ655431 AMU655422:AMU655431 ACY655422:ACY655431 TC655422:TC655431 JG655422:JG655431 O655422:O655431 WVS589886:WVS589895 WLW589886:WLW589895 WCA589886:WCA589895 VSE589886:VSE589895 VII589886:VII589895 UYM589886:UYM589895 UOQ589886:UOQ589895 UEU589886:UEU589895 TUY589886:TUY589895 TLC589886:TLC589895 TBG589886:TBG589895 SRK589886:SRK589895 SHO589886:SHO589895 RXS589886:RXS589895 RNW589886:RNW589895 REA589886:REA589895 QUE589886:QUE589895 QKI589886:QKI589895 QAM589886:QAM589895 PQQ589886:PQQ589895 PGU589886:PGU589895 OWY589886:OWY589895 ONC589886:ONC589895 ODG589886:ODG589895 NTK589886:NTK589895 NJO589886:NJO589895 MZS589886:MZS589895 MPW589886:MPW589895 MGA589886:MGA589895 LWE589886:LWE589895 LMI589886:LMI589895 LCM589886:LCM589895 KSQ589886:KSQ589895 KIU589886:KIU589895 JYY589886:JYY589895 JPC589886:JPC589895 JFG589886:JFG589895 IVK589886:IVK589895 ILO589886:ILO589895 IBS589886:IBS589895 HRW589886:HRW589895 HIA589886:HIA589895 GYE589886:GYE589895 GOI589886:GOI589895 GEM589886:GEM589895 FUQ589886:FUQ589895 FKU589886:FKU589895 FAY589886:FAY589895 ERC589886:ERC589895 EHG589886:EHG589895 DXK589886:DXK589895 DNO589886:DNO589895 DDS589886:DDS589895 CTW589886:CTW589895 CKA589886:CKA589895 CAE589886:CAE589895 BQI589886:BQI589895 BGM589886:BGM589895 AWQ589886:AWQ589895 AMU589886:AMU589895 ACY589886:ACY589895 TC589886:TC589895 JG589886:JG589895 O589886:O589895 WVS524350:WVS524359 WLW524350:WLW524359 WCA524350:WCA524359 VSE524350:VSE524359 VII524350:VII524359 UYM524350:UYM524359 UOQ524350:UOQ524359 UEU524350:UEU524359 TUY524350:TUY524359 TLC524350:TLC524359 TBG524350:TBG524359 SRK524350:SRK524359 SHO524350:SHO524359 RXS524350:RXS524359 RNW524350:RNW524359 REA524350:REA524359 QUE524350:QUE524359 QKI524350:QKI524359 QAM524350:QAM524359 PQQ524350:PQQ524359 PGU524350:PGU524359 OWY524350:OWY524359 ONC524350:ONC524359 ODG524350:ODG524359 NTK524350:NTK524359 NJO524350:NJO524359 MZS524350:MZS524359 MPW524350:MPW524359 MGA524350:MGA524359 LWE524350:LWE524359 LMI524350:LMI524359 LCM524350:LCM524359 KSQ524350:KSQ524359 KIU524350:KIU524359 JYY524350:JYY524359 JPC524350:JPC524359 JFG524350:JFG524359 IVK524350:IVK524359 ILO524350:ILO524359 IBS524350:IBS524359 HRW524350:HRW524359 HIA524350:HIA524359 GYE524350:GYE524359 GOI524350:GOI524359 GEM524350:GEM524359 FUQ524350:FUQ524359 FKU524350:FKU524359 FAY524350:FAY524359 ERC524350:ERC524359 EHG524350:EHG524359 DXK524350:DXK524359 DNO524350:DNO524359 DDS524350:DDS524359 CTW524350:CTW524359 CKA524350:CKA524359 CAE524350:CAE524359 BQI524350:BQI524359 BGM524350:BGM524359 AWQ524350:AWQ524359 AMU524350:AMU524359 ACY524350:ACY524359 TC524350:TC524359 JG524350:JG524359 O524350:O524359 WVS458814:WVS458823 WLW458814:WLW458823 WCA458814:WCA458823 VSE458814:VSE458823 VII458814:VII458823 UYM458814:UYM458823 UOQ458814:UOQ458823 UEU458814:UEU458823 TUY458814:TUY458823 TLC458814:TLC458823 TBG458814:TBG458823 SRK458814:SRK458823 SHO458814:SHO458823 RXS458814:RXS458823 RNW458814:RNW458823 REA458814:REA458823 QUE458814:QUE458823 QKI458814:QKI458823 QAM458814:QAM458823 PQQ458814:PQQ458823 PGU458814:PGU458823 OWY458814:OWY458823 ONC458814:ONC458823 ODG458814:ODG458823 NTK458814:NTK458823 NJO458814:NJO458823 MZS458814:MZS458823 MPW458814:MPW458823 MGA458814:MGA458823 LWE458814:LWE458823 LMI458814:LMI458823 LCM458814:LCM458823 KSQ458814:KSQ458823 KIU458814:KIU458823 JYY458814:JYY458823 JPC458814:JPC458823 JFG458814:JFG458823 IVK458814:IVK458823 ILO458814:ILO458823 IBS458814:IBS458823 HRW458814:HRW458823 HIA458814:HIA458823 GYE458814:GYE458823 GOI458814:GOI458823 GEM458814:GEM458823 FUQ458814:FUQ458823 FKU458814:FKU458823 FAY458814:FAY458823 ERC458814:ERC458823 EHG458814:EHG458823 DXK458814:DXK458823 DNO458814:DNO458823 DDS458814:DDS458823 CTW458814:CTW458823 CKA458814:CKA458823 CAE458814:CAE458823 BQI458814:BQI458823 BGM458814:BGM458823 AWQ458814:AWQ458823 AMU458814:AMU458823 ACY458814:ACY458823 TC458814:TC458823 JG458814:JG458823 O458814:O458823 WVS393278:WVS393287 WLW393278:WLW393287 WCA393278:WCA393287 VSE393278:VSE393287 VII393278:VII393287 UYM393278:UYM393287 UOQ393278:UOQ393287 UEU393278:UEU393287 TUY393278:TUY393287 TLC393278:TLC393287 TBG393278:TBG393287 SRK393278:SRK393287 SHO393278:SHO393287 RXS393278:RXS393287 RNW393278:RNW393287 REA393278:REA393287 QUE393278:QUE393287 QKI393278:QKI393287 QAM393278:QAM393287 PQQ393278:PQQ393287 PGU393278:PGU393287 OWY393278:OWY393287 ONC393278:ONC393287 ODG393278:ODG393287 NTK393278:NTK393287 NJO393278:NJO393287 MZS393278:MZS393287 MPW393278:MPW393287 MGA393278:MGA393287 LWE393278:LWE393287 LMI393278:LMI393287 LCM393278:LCM393287 KSQ393278:KSQ393287 KIU393278:KIU393287 JYY393278:JYY393287 JPC393278:JPC393287 JFG393278:JFG393287 IVK393278:IVK393287 ILO393278:ILO393287 IBS393278:IBS393287 HRW393278:HRW393287 HIA393278:HIA393287 GYE393278:GYE393287 GOI393278:GOI393287 GEM393278:GEM393287 FUQ393278:FUQ393287 FKU393278:FKU393287 FAY393278:FAY393287 ERC393278:ERC393287 EHG393278:EHG393287 DXK393278:DXK393287 DNO393278:DNO393287 DDS393278:DDS393287 CTW393278:CTW393287 CKA393278:CKA393287 CAE393278:CAE393287 BQI393278:BQI393287 BGM393278:BGM393287 AWQ393278:AWQ393287 AMU393278:AMU393287 ACY393278:ACY393287 TC393278:TC393287 JG393278:JG393287 O393278:O393287 WVS327742:WVS327751 WLW327742:WLW327751 WCA327742:WCA327751 VSE327742:VSE327751 VII327742:VII327751 UYM327742:UYM327751 UOQ327742:UOQ327751 UEU327742:UEU327751 TUY327742:TUY327751 TLC327742:TLC327751 TBG327742:TBG327751 SRK327742:SRK327751 SHO327742:SHO327751 RXS327742:RXS327751 RNW327742:RNW327751 REA327742:REA327751 QUE327742:QUE327751 QKI327742:QKI327751 QAM327742:QAM327751 PQQ327742:PQQ327751 PGU327742:PGU327751 OWY327742:OWY327751 ONC327742:ONC327751 ODG327742:ODG327751 NTK327742:NTK327751 NJO327742:NJO327751 MZS327742:MZS327751 MPW327742:MPW327751 MGA327742:MGA327751 LWE327742:LWE327751 LMI327742:LMI327751 LCM327742:LCM327751 KSQ327742:KSQ327751 KIU327742:KIU327751 JYY327742:JYY327751 JPC327742:JPC327751 JFG327742:JFG327751 IVK327742:IVK327751 ILO327742:ILO327751 IBS327742:IBS327751 HRW327742:HRW327751 HIA327742:HIA327751 GYE327742:GYE327751 GOI327742:GOI327751 GEM327742:GEM327751 FUQ327742:FUQ327751 FKU327742:FKU327751 FAY327742:FAY327751 ERC327742:ERC327751 EHG327742:EHG327751 DXK327742:DXK327751 DNO327742:DNO327751 DDS327742:DDS327751 CTW327742:CTW327751 CKA327742:CKA327751 CAE327742:CAE327751 BQI327742:BQI327751 BGM327742:BGM327751 AWQ327742:AWQ327751 AMU327742:AMU327751 ACY327742:ACY327751 TC327742:TC327751 JG327742:JG327751 O327742:O327751 WVS262206:WVS262215 WLW262206:WLW262215 WCA262206:WCA262215 VSE262206:VSE262215 VII262206:VII262215 UYM262206:UYM262215 UOQ262206:UOQ262215 UEU262206:UEU262215 TUY262206:TUY262215 TLC262206:TLC262215 TBG262206:TBG262215 SRK262206:SRK262215 SHO262206:SHO262215 RXS262206:RXS262215 RNW262206:RNW262215 REA262206:REA262215 QUE262206:QUE262215 QKI262206:QKI262215 QAM262206:QAM262215 PQQ262206:PQQ262215 PGU262206:PGU262215 OWY262206:OWY262215 ONC262206:ONC262215 ODG262206:ODG262215 NTK262206:NTK262215 NJO262206:NJO262215 MZS262206:MZS262215 MPW262206:MPW262215 MGA262206:MGA262215 LWE262206:LWE262215 LMI262206:LMI262215 LCM262206:LCM262215 KSQ262206:KSQ262215 KIU262206:KIU262215 JYY262206:JYY262215 JPC262206:JPC262215 JFG262206:JFG262215 IVK262206:IVK262215 ILO262206:ILO262215 IBS262206:IBS262215 HRW262206:HRW262215 HIA262206:HIA262215 GYE262206:GYE262215 GOI262206:GOI262215 GEM262206:GEM262215 FUQ262206:FUQ262215 FKU262206:FKU262215 FAY262206:FAY262215 ERC262206:ERC262215 EHG262206:EHG262215 DXK262206:DXK262215 DNO262206:DNO262215 DDS262206:DDS262215 CTW262206:CTW262215 CKA262206:CKA262215 CAE262206:CAE262215 BQI262206:BQI262215 BGM262206:BGM262215 AWQ262206:AWQ262215 AMU262206:AMU262215 ACY262206:ACY262215 TC262206:TC262215 JG262206:JG262215 O262206:O262215 WVS196670:WVS196679 WLW196670:WLW196679 WCA196670:WCA196679 VSE196670:VSE196679 VII196670:VII196679 UYM196670:UYM196679 UOQ196670:UOQ196679 UEU196670:UEU196679 TUY196670:TUY196679 TLC196670:TLC196679 TBG196670:TBG196679 SRK196670:SRK196679 SHO196670:SHO196679 RXS196670:RXS196679 RNW196670:RNW196679 REA196670:REA196679 QUE196670:QUE196679 QKI196670:QKI196679 QAM196670:QAM196679 PQQ196670:PQQ196679 PGU196670:PGU196679 OWY196670:OWY196679 ONC196670:ONC196679 ODG196670:ODG196679 NTK196670:NTK196679 NJO196670:NJO196679 MZS196670:MZS196679 MPW196670:MPW196679 MGA196670:MGA196679 LWE196670:LWE196679 LMI196670:LMI196679 LCM196670:LCM196679 KSQ196670:KSQ196679 KIU196670:KIU196679 JYY196670:JYY196679 JPC196670:JPC196679 JFG196670:JFG196679 IVK196670:IVK196679 ILO196670:ILO196679 IBS196670:IBS196679 HRW196670:HRW196679 HIA196670:HIA196679 GYE196670:GYE196679 GOI196670:GOI196679 GEM196670:GEM196679 FUQ196670:FUQ196679 FKU196670:FKU196679 FAY196670:FAY196679 ERC196670:ERC196679 EHG196670:EHG196679 DXK196670:DXK196679 DNO196670:DNO196679 DDS196670:DDS196679 CTW196670:CTW196679 CKA196670:CKA196679 CAE196670:CAE196679 BQI196670:BQI196679 BGM196670:BGM196679 AWQ196670:AWQ196679 AMU196670:AMU196679 ACY196670:ACY196679 TC196670:TC196679 JG196670:JG196679 O196670:O196679 WVS131134:WVS131143 WLW131134:WLW131143 WCA131134:WCA131143 VSE131134:VSE131143 VII131134:VII131143 UYM131134:UYM131143 UOQ131134:UOQ131143 UEU131134:UEU131143 TUY131134:TUY131143 TLC131134:TLC131143 TBG131134:TBG131143 SRK131134:SRK131143 SHO131134:SHO131143 RXS131134:RXS131143 RNW131134:RNW131143 REA131134:REA131143 QUE131134:QUE131143 QKI131134:QKI131143 QAM131134:QAM131143 PQQ131134:PQQ131143 PGU131134:PGU131143 OWY131134:OWY131143 ONC131134:ONC131143 ODG131134:ODG131143 NTK131134:NTK131143 NJO131134:NJO131143 MZS131134:MZS131143 MPW131134:MPW131143 MGA131134:MGA131143 LWE131134:LWE131143 LMI131134:LMI131143 LCM131134:LCM131143 KSQ131134:KSQ131143 KIU131134:KIU131143 JYY131134:JYY131143 JPC131134:JPC131143 JFG131134:JFG131143 IVK131134:IVK131143 ILO131134:ILO131143 IBS131134:IBS131143 HRW131134:HRW131143 HIA131134:HIA131143 GYE131134:GYE131143 GOI131134:GOI131143 GEM131134:GEM131143 FUQ131134:FUQ131143 FKU131134:FKU131143 FAY131134:FAY131143 ERC131134:ERC131143 EHG131134:EHG131143 DXK131134:DXK131143 DNO131134:DNO131143 DDS131134:DDS131143 CTW131134:CTW131143 CKA131134:CKA131143 CAE131134:CAE131143 BQI131134:BQI131143 BGM131134:BGM131143 AWQ131134:AWQ131143 AMU131134:AMU131143 ACY131134:ACY131143 TC131134:TC131143 JG131134:JG131143 O131134:O131143 WVS65598:WVS65607 WLW65598:WLW65607 WCA65598:WCA65607 VSE65598:VSE65607 VII65598:VII65607 UYM65598:UYM65607 UOQ65598:UOQ65607 UEU65598:UEU65607 TUY65598:TUY65607 TLC65598:TLC65607 TBG65598:TBG65607 SRK65598:SRK65607 SHO65598:SHO65607 RXS65598:RXS65607 RNW65598:RNW65607 REA65598:REA65607 QUE65598:QUE65607 QKI65598:QKI65607 QAM65598:QAM65607 PQQ65598:PQQ65607 PGU65598:PGU65607 OWY65598:OWY65607 ONC65598:ONC65607 ODG65598:ODG65607 NTK65598:NTK65607 NJO65598:NJO65607 MZS65598:MZS65607 MPW65598:MPW65607 MGA65598:MGA65607 LWE65598:LWE65607 LMI65598:LMI65607 LCM65598:LCM65607 KSQ65598:KSQ65607 KIU65598:KIU65607 JYY65598:JYY65607 JPC65598:JPC65607 JFG65598:JFG65607 IVK65598:IVK65607 ILO65598:ILO65607 IBS65598:IBS65607 HRW65598:HRW65607 HIA65598:HIA65607 GYE65598:GYE65607 GOI65598:GOI65607 GEM65598:GEM65607 FUQ65598:FUQ65607 FKU65598:FKU65607 FAY65598:FAY65607 ERC65598:ERC65607 EHG65598:EHG65607 DXK65598:DXK65607 DNO65598:DNO65607 DDS65598:DDS65607 CTW65598:CTW65607 CKA65598:CKA65607 CAE65598:CAE65607 BQI65598:BQI65607 BGM65598:BGM65607 AWQ65598:AWQ65607 AMU65598:AMU65607 ACY65598:ACY65607 TC65598:TC65607 JG65598:JG65607 O65598:O65607 WVS62:WVS71 WLW62:WLW71 WCA62:WCA71 VSE62:VSE71 VII62:VII71 UYM62:UYM71 UOQ62:UOQ71 UEU62:UEU71 TUY62:TUY71 TLC62:TLC71 TBG62:TBG71 SRK62:SRK71 SHO62:SHO71 RXS62:RXS71 RNW62:RNW71 REA62:REA71 QUE62:QUE71 QKI62:QKI71 QAM62:QAM71 PQQ62:PQQ71 PGU62:PGU71 OWY62:OWY71 ONC62:ONC71 ODG62:ODG71 NTK62:NTK71 NJO62:NJO71 MZS62:MZS71 MPW62:MPW71 MGA62:MGA71 LWE62:LWE71 LMI62:LMI71 LCM62:LCM71 KSQ62:KSQ71 KIU62:KIU71 JYY62:JYY71 JPC62:JPC71 JFG62:JFG71 IVK62:IVK71 ILO62:ILO71 IBS62:IBS71 HRW62:HRW71 HIA62:HIA71 GYE62:GYE71 GOI62:GOI71 GEM62:GEM71 FUQ62:FUQ71 FKU62:FKU71 FAY62:FAY71 ERC62:ERC71 EHG62:EHG71 DXK62:DXK71 DNO62:DNO71 DDS62:DDS71 CTW62:CTW71 CKA62:CKA71 CAE62:CAE71 BQI62:BQI71 BGM62:BGM71 AWQ62:AWQ71 AMU62:AMU71 ACY62:ACY71 TC62:TC71 JG62:JG71 O62:O71 WVS983091:WVS983100 WLW983091:WLW983100 WCA983091:WCA983100 VSE983091:VSE983100 VII983091:VII983100 UYM983091:UYM983100 UOQ983091:UOQ983100 UEU983091:UEU983100 TUY983091:TUY983100 TLC983091:TLC983100 TBG983091:TBG983100 SRK983091:SRK983100 SHO983091:SHO983100 RXS983091:RXS983100 RNW983091:RNW983100 REA983091:REA983100 QUE983091:QUE983100 QKI983091:QKI983100 QAM983091:QAM983100 PQQ983091:PQQ983100 PGU983091:PGU983100 OWY983091:OWY983100 ONC983091:ONC983100 ODG983091:ODG983100 NTK983091:NTK983100 NJO983091:NJO983100 MZS983091:MZS983100 MPW983091:MPW983100 MGA983091:MGA983100 LWE983091:LWE983100 LMI983091:LMI983100 LCM983091:LCM983100 KSQ983091:KSQ983100 KIU983091:KIU983100 JYY983091:JYY983100 JPC983091:JPC983100 JFG983091:JFG983100 IVK983091:IVK983100 ILO983091:ILO983100 IBS983091:IBS983100 HRW983091:HRW983100 HIA983091:HIA983100 GYE983091:GYE983100 GOI983091:GOI983100 GEM983091:GEM983100 FUQ983091:FUQ983100 FKU983091:FKU983100 FAY983091:FAY983100 ERC983091:ERC983100 EHG983091:EHG983100 DXK983091:DXK983100 DNO983091:DNO983100 DDS983091:DDS983100 CTW983091:CTW983100 CKA983091:CKA983100 CAE983091:CAE983100 BQI983091:BQI983100 BGM983091:BGM983100 AWQ983091:AWQ983100 AMU983091:AMU983100 ACY983091:ACY983100 TC983091:TC983100 JG983091:JG983100 O983091:O983100 WVS917555:WVS917564 WLW917555:WLW917564 WCA917555:WCA917564 VSE917555:VSE917564 VII917555:VII917564 UYM917555:UYM917564 UOQ917555:UOQ917564 UEU917555:UEU917564 TUY917555:TUY917564 TLC917555:TLC917564 TBG917555:TBG917564 SRK917555:SRK917564 SHO917555:SHO917564 RXS917555:RXS917564 RNW917555:RNW917564 REA917555:REA917564 QUE917555:QUE917564 QKI917555:QKI917564 QAM917555:QAM917564 PQQ917555:PQQ917564 PGU917555:PGU917564 OWY917555:OWY917564 ONC917555:ONC917564 ODG917555:ODG917564 NTK917555:NTK917564 NJO917555:NJO917564 MZS917555:MZS917564 MPW917555:MPW917564 MGA917555:MGA917564 LWE917555:LWE917564 LMI917555:LMI917564 LCM917555:LCM917564 KSQ917555:KSQ917564 KIU917555:KIU917564 JYY917555:JYY917564 JPC917555:JPC917564 JFG917555:JFG917564 IVK917555:IVK917564 ILO917555:ILO917564 IBS917555:IBS917564 HRW917555:HRW917564 HIA917555:HIA917564 GYE917555:GYE917564 GOI917555:GOI917564 GEM917555:GEM917564 FUQ917555:FUQ917564 FKU917555:FKU917564 FAY917555:FAY917564 ERC917555:ERC917564 EHG917555:EHG917564 DXK917555:DXK917564 DNO917555:DNO917564 DDS917555:DDS917564 CTW917555:CTW917564 CKA917555:CKA917564 CAE917555:CAE917564 BQI917555:BQI917564 BGM917555:BGM917564 AWQ917555:AWQ917564 AMU917555:AMU917564 ACY917555:ACY917564 TC917555:TC917564 JG917555:JG917564 O917555:O917564 WVS852019:WVS852028 WLW852019:WLW852028 WCA852019:WCA852028 VSE852019:VSE852028 VII852019:VII852028 UYM852019:UYM852028 UOQ852019:UOQ852028 UEU852019:UEU852028 TUY852019:TUY852028 TLC852019:TLC852028 TBG852019:TBG852028 SRK852019:SRK852028 SHO852019:SHO852028 RXS852019:RXS852028 RNW852019:RNW852028 REA852019:REA852028 QUE852019:QUE852028 QKI852019:QKI852028 QAM852019:QAM852028 PQQ852019:PQQ852028 PGU852019:PGU852028 OWY852019:OWY852028 ONC852019:ONC852028 ODG852019:ODG852028 NTK852019:NTK852028 NJO852019:NJO852028 MZS852019:MZS852028 MPW852019:MPW852028 MGA852019:MGA852028 LWE852019:LWE852028 LMI852019:LMI852028 LCM852019:LCM852028 KSQ852019:KSQ852028 KIU852019:KIU852028 JYY852019:JYY852028 JPC852019:JPC852028 JFG852019:JFG852028 IVK852019:IVK852028 ILO852019:ILO852028 IBS852019:IBS852028 HRW852019:HRW852028 HIA852019:HIA852028 GYE852019:GYE852028 GOI852019:GOI852028 GEM852019:GEM852028 FUQ852019:FUQ852028 FKU852019:FKU852028 FAY852019:FAY852028 ERC852019:ERC852028 EHG852019:EHG852028 DXK852019:DXK852028 DNO852019:DNO852028 DDS852019:DDS852028 CTW852019:CTW852028 CKA852019:CKA852028 CAE852019:CAE852028 BQI852019:BQI852028 BGM852019:BGM852028 AWQ852019:AWQ852028 AMU852019:AMU852028 ACY852019:ACY852028 TC852019:TC852028 JG852019:JG852028 O852019:O852028 WVS786483:WVS786492 WLW786483:WLW786492 WCA786483:WCA786492 VSE786483:VSE786492 VII786483:VII786492 UYM786483:UYM786492 UOQ786483:UOQ786492 UEU786483:UEU786492 TUY786483:TUY786492 TLC786483:TLC786492 TBG786483:TBG786492 SRK786483:SRK786492 SHO786483:SHO786492 RXS786483:RXS786492 RNW786483:RNW786492 REA786483:REA786492 QUE786483:QUE786492 QKI786483:QKI786492 QAM786483:QAM786492 PQQ786483:PQQ786492 PGU786483:PGU786492 OWY786483:OWY786492 ONC786483:ONC786492 ODG786483:ODG786492 NTK786483:NTK786492 NJO786483:NJO786492 MZS786483:MZS786492 MPW786483:MPW786492 MGA786483:MGA786492 LWE786483:LWE786492 LMI786483:LMI786492 LCM786483:LCM786492 KSQ786483:KSQ786492 KIU786483:KIU786492 JYY786483:JYY786492 JPC786483:JPC786492 JFG786483:JFG786492 IVK786483:IVK786492 ILO786483:ILO786492 IBS786483:IBS786492 HRW786483:HRW786492 HIA786483:HIA786492 GYE786483:GYE786492 GOI786483:GOI786492 GEM786483:GEM786492 FUQ786483:FUQ786492 FKU786483:FKU786492 FAY786483:FAY786492 ERC786483:ERC786492 EHG786483:EHG786492 DXK786483:DXK786492 DNO786483:DNO786492 DDS786483:DDS786492 CTW786483:CTW786492 CKA786483:CKA786492 CAE786483:CAE786492 BQI786483:BQI786492 BGM786483:BGM786492 AWQ786483:AWQ786492 AMU786483:AMU786492 ACY786483:ACY786492 TC786483:TC786492 JG786483:JG786492 O786483:O786492 WVS720947:WVS720956 WLW720947:WLW720956 WCA720947:WCA720956 VSE720947:VSE720956 VII720947:VII720956 UYM720947:UYM720956 UOQ720947:UOQ720956 UEU720947:UEU720956 TUY720947:TUY720956 TLC720947:TLC720956 TBG720947:TBG720956 SRK720947:SRK720956 SHO720947:SHO720956 RXS720947:RXS720956 RNW720947:RNW720956 REA720947:REA720956 QUE720947:QUE720956 QKI720947:QKI720956 QAM720947:QAM720956 PQQ720947:PQQ720956 PGU720947:PGU720956 OWY720947:OWY720956 ONC720947:ONC720956 ODG720947:ODG720956 NTK720947:NTK720956 NJO720947:NJO720956 MZS720947:MZS720956 MPW720947:MPW720956 MGA720947:MGA720956 LWE720947:LWE720956 LMI720947:LMI720956 LCM720947:LCM720956 KSQ720947:KSQ720956 KIU720947:KIU720956 JYY720947:JYY720956 JPC720947:JPC720956 JFG720947:JFG720956 IVK720947:IVK720956 ILO720947:ILO720956 IBS720947:IBS720956 HRW720947:HRW720956 HIA720947:HIA720956 GYE720947:GYE720956 GOI720947:GOI720956 GEM720947:GEM720956 FUQ720947:FUQ720956 FKU720947:FKU720956 FAY720947:FAY720956 ERC720947:ERC720956 EHG720947:EHG720956 DXK720947:DXK720956 DNO720947:DNO720956 DDS720947:DDS720956 CTW720947:CTW720956 CKA720947:CKA720956 CAE720947:CAE720956 BQI720947:BQI720956 BGM720947:BGM720956 AWQ720947:AWQ720956 AMU720947:AMU720956 ACY720947:ACY720956 TC720947:TC720956 JG720947:JG720956 O720947:O720956 WVS655411:WVS655420 WLW655411:WLW655420 WCA655411:WCA655420 VSE655411:VSE655420 VII655411:VII655420 UYM655411:UYM655420 UOQ655411:UOQ655420 UEU655411:UEU655420 TUY655411:TUY655420 TLC655411:TLC655420 TBG655411:TBG655420 SRK655411:SRK655420 SHO655411:SHO655420 RXS655411:RXS655420 RNW655411:RNW655420 REA655411:REA655420 QUE655411:QUE655420 QKI655411:QKI655420 QAM655411:QAM655420 PQQ655411:PQQ655420 PGU655411:PGU655420 OWY655411:OWY655420 ONC655411:ONC655420 ODG655411:ODG655420 NTK655411:NTK655420 NJO655411:NJO655420 MZS655411:MZS655420 MPW655411:MPW655420 MGA655411:MGA655420 LWE655411:LWE655420 LMI655411:LMI655420 LCM655411:LCM655420 KSQ655411:KSQ655420 KIU655411:KIU655420 JYY655411:JYY655420 JPC655411:JPC655420 JFG655411:JFG655420 IVK655411:IVK655420 ILO655411:ILO655420 IBS655411:IBS655420 HRW655411:HRW655420 HIA655411:HIA655420 GYE655411:GYE655420 GOI655411:GOI655420 GEM655411:GEM655420 FUQ655411:FUQ655420 FKU655411:FKU655420 FAY655411:FAY655420 ERC655411:ERC655420 EHG655411:EHG655420 DXK655411:DXK655420 DNO655411:DNO655420 DDS655411:DDS655420 CTW655411:CTW655420 CKA655411:CKA655420 CAE655411:CAE655420 BQI655411:BQI655420 BGM655411:BGM655420 AWQ655411:AWQ655420 AMU655411:AMU655420 ACY655411:ACY655420 TC655411:TC655420 JG655411:JG655420 O655411:O655420 WVS589875:WVS589884 WLW589875:WLW589884 WCA589875:WCA589884 VSE589875:VSE589884 VII589875:VII589884 UYM589875:UYM589884 UOQ589875:UOQ589884 UEU589875:UEU589884 TUY589875:TUY589884 TLC589875:TLC589884 TBG589875:TBG589884 SRK589875:SRK589884 SHO589875:SHO589884 RXS589875:RXS589884 RNW589875:RNW589884 REA589875:REA589884 QUE589875:QUE589884 QKI589875:QKI589884 QAM589875:QAM589884 PQQ589875:PQQ589884 PGU589875:PGU589884 OWY589875:OWY589884 ONC589875:ONC589884 ODG589875:ODG589884 NTK589875:NTK589884 NJO589875:NJO589884 MZS589875:MZS589884 MPW589875:MPW589884 MGA589875:MGA589884 LWE589875:LWE589884 LMI589875:LMI589884 LCM589875:LCM589884 KSQ589875:KSQ589884 KIU589875:KIU589884 JYY589875:JYY589884 JPC589875:JPC589884 JFG589875:JFG589884 IVK589875:IVK589884 ILO589875:ILO589884 IBS589875:IBS589884 HRW589875:HRW589884 HIA589875:HIA589884 GYE589875:GYE589884 GOI589875:GOI589884 GEM589875:GEM589884 FUQ589875:FUQ589884 FKU589875:FKU589884 FAY589875:FAY589884 ERC589875:ERC589884 EHG589875:EHG589884 DXK589875:DXK589884 DNO589875:DNO589884 DDS589875:DDS589884 CTW589875:CTW589884 CKA589875:CKA589884 CAE589875:CAE589884 BQI589875:BQI589884 BGM589875:BGM589884 AWQ589875:AWQ589884 AMU589875:AMU589884 ACY589875:ACY589884 TC589875:TC589884 JG589875:JG589884 O589875:O589884 WVS524339:WVS524348 WLW524339:WLW524348 WCA524339:WCA524348 VSE524339:VSE524348 VII524339:VII524348 UYM524339:UYM524348 UOQ524339:UOQ524348 UEU524339:UEU524348 TUY524339:TUY524348 TLC524339:TLC524348 TBG524339:TBG524348 SRK524339:SRK524348 SHO524339:SHO524348 RXS524339:RXS524348 RNW524339:RNW524348 REA524339:REA524348 QUE524339:QUE524348 QKI524339:QKI524348 QAM524339:QAM524348 PQQ524339:PQQ524348 PGU524339:PGU524348 OWY524339:OWY524348 ONC524339:ONC524348 ODG524339:ODG524348 NTK524339:NTK524348 NJO524339:NJO524348 MZS524339:MZS524348 MPW524339:MPW524348 MGA524339:MGA524348 LWE524339:LWE524348 LMI524339:LMI524348 LCM524339:LCM524348 KSQ524339:KSQ524348 KIU524339:KIU524348 JYY524339:JYY524348 JPC524339:JPC524348 JFG524339:JFG524348 IVK524339:IVK524348 ILO524339:ILO524348 IBS524339:IBS524348 HRW524339:HRW524348 HIA524339:HIA524348 GYE524339:GYE524348 GOI524339:GOI524348 GEM524339:GEM524348 FUQ524339:FUQ524348 FKU524339:FKU524348 FAY524339:FAY524348 ERC524339:ERC524348 EHG524339:EHG524348 DXK524339:DXK524348 DNO524339:DNO524348 DDS524339:DDS524348 CTW524339:CTW524348 CKA524339:CKA524348 CAE524339:CAE524348 BQI524339:BQI524348 BGM524339:BGM524348 AWQ524339:AWQ524348 AMU524339:AMU524348 ACY524339:ACY524348 TC524339:TC524348 JG524339:JG524348 O524339:O524348 WVS458803:WVS458812 WLW458803:WLW458812 WCA458803:WCA458812 VSE458803:VSE458812 VII458803:VII458812 UYM458803:UYM458812 UOQ458803:UOQ458812 UEU458803:UEU458812 TUY458803:TUY458812 TLC458803:TLC458812 TBG458803:TBG458812 SRK458803:SRK458812 SHO458803:SHO458812 RXS458803:RXS458812 RNW458803:RNW458812 REA458803:REA458812 QUE458803:QUE458812 QKI458803:QKI458812 QAM458803:QAM458812 PQQ458803:PQQ458812 PGU458803:PGU458812 OWY458803:OWY458812 ONC458803:ONC458812 ODG458803:ODG458812 NTK458803:NTK458812 NJO458803:NJO458812 MZS458803:MZS458812 MPW458803:MPW458812 MGA458803:MGA458812 LWE458803:LWE458812 LMI458803:LMI458812 LCM458803:LCM458812 KSQ458803:KSQ458812 KIU458803:KIU458812 JYY458803:JYY458812 JPC458803:JPC458812 JFG458803:JFG458812 IVK458803:IVK458812 ILO458803:ILO458812 IBS458803:IBS458812 HRW458803:HRW458812 HIA458803:HIA458812 GYE458803:GYE458812 GOI458803:GOI458812 GEM458803:GEM458812 FUQ458803:FUQ458812 FKU458803:FKU458812 FAY458803:FAY458812 ERC458803:ERC458812 EHG458803:EHG458812 DXK458803:DXK458812 DNO458803:DNO458812 DDS458803:DDS458812 CTW458803:CTW458812 CKA458803:CKA458812 CAE458803:CAE458812 BQI458803:BQI458812 BGM458803:BGM458812 AWQ458803:AWQ458812 AMU458803:AMU458812 ACY458803:ACY458812 TC458803:TC458812 JG458803:JG458812 O458803:O458812 WVS393267:WVS393276 WLW393267:WLW393276 WCA393267:WCA393276 VSE393267:VSE393276 VII393267:VII393276 UYM393267:UYM393276 UOQ393267:UOQ393276 UEU393267:UEU393276 TUY393267:TUY393276 TLC393267:TLC393276 TBG393267:TBG393276 SRK393267:SRK393276 SHO393267:SHO393276 RXS393267:RXS393276 RNW393267:RNW393276 REA393267:REA393276 QUE393267:QUE393276 QKI393267:QKI393276 QAM393267:QAM393276 PQQ393267:PQQ393276 PGU393267:PGU393276 OWY393267:OWY393276 ONC393267:ONC393276 ODG393267:ODG393276 NTK393267:NTK393276 NJO393267:NJO393276 MZS393267:MZS393276 MPW393267:MPW393276 MGA393267:MGA393276 LWE393267:LWE393276 LMI393267:LMI393276 LCM393267:LCM393276 KSQ393267:KSQ393276 KIU393267:KIU393276 JYY393267:JYY393276 JPC393267:JPC393276 JFG393267:JFG393276 IVK393267:IVK393276 ILO393267:ILO393276 IBS393267:IBS393276 HRW393267:HRW393276 HIA393267:HIA393276 GYE393267:GYE393276 GOI393267:GOI393276 GEM393267:GEM393276 FUQ393267:FUQ393276 FKU393267:FKU393276 FAY393267:FAY393276 ERC393267:ERC393276 EHG393267:EHG393276 DXK393267:DXK393276 DNO393267:DNO393276 DDS393267:DDS393276 CTW393267:CTW393276 CKA393267:CKA393276 CAE393267:CAE393276 BQI393267:BQI393276 BGM393267:BGM393276 AWQ393267:AWQ393276 AMU393267:AMU393276 ACY393267:ACY393276 TC393267:TC393276 JG393267:JG393276 O393267:O393276 WVS327731:WVS327740 WLW327731:WLW327740 WCA327731:WCA327740 VSE327731:VSE327740 VII327731:VII327740 UYM327731:UYM327740 UOQ327731:UOQ327740 UEU327731:UEU327740 TUY327731:TUY327740 TLC327731:TLC327740 TBG327731:TBG327740 SRK327731:SRK327740 SHO327731:SHO327740 RXS327731:RXS327740 RNW327731:RNW327740 REA327731:REA327740 QUE327731:QUE327740 QKI327731:QKI327740 QAM327731:QAM327740 PQQ327731:PQQ327740 PGU327731:PGU327740 OWY327731:OWY327740 ONC327731:ONC327740 ODG327731:ODG327740 NTK327731:NTK327740 NJO327731:NJO327740 MZS327731:MZS327740 MPW327731:MPW327740 MGA327731:MGA327740 LWE327731:LWE327740 LMI327731:LMI327740 LCM327731:LCM327740 KSQ327731:KSQ327740 KIU327731:KIU327740 JYY327731:JYY327740 JPC327731:JPC327740 JFG327731:JFG327740 IVK327731:IVK327740 ILO327731:ILO327740 IBS327731:IBS327740 HRW327731:HRW327740 HIA327731:HIA327740 GYE327731:GYE327740 GOI327731:GOI327740 GEM327731:GEM327740 FUQ327731:FUQ327740 FKU327731:FKU327740 FAY327731:FAY327740 ERC327731:ERC327740 EHG327731:EHG327740 DXK327731:DXK327740 DNO327731:DNO327740 DDS327731:DDS327740 CTW327731:CTW327740 CKA327731:CKA327740 CAE327731:CAE327740 BQI327731:BQI327740 BGM327731:BGM327740 AWQ327731:AWQ327740 AMU327731:AMU327740 ACY327731:ACY327740 TC327731:TC327740 JG327731:JG327740 O327731:O327740 WVS262195:WVS262204 WLW262195:WLW262204 WCA262195:WCA262204 VSE262195:VSE262204 VII262195:VII262204 UYM262195:UYM262204 UOQ262195:UOQ262204 UEU262195:UEU262204 TUY262195:TUY262204 TLC262195:TLC262204 TBG262195:TBG262204 SRK262195:SRK262204 SHO262195:SHO262204 RXS262195:RXS262204 RNW262195:RNW262204 REA262195:REA262204 QUE262195:QUE262204 QKI262195:QKI262204 QAM262195:QAM262204 PQQ262195:PQQ262204 PGU262195:PGU262204 OWY262195:OWY262204 ONC262195:ONC262204 ODG262195:ODG262204 NTK262195:NTK262204 NJO262195:NJO262204 MZS262195:MZS262204 MPW262195:MPW262204 MGA262195:MGA262204 LWE262195:LWE262204 LMI262195:LMI262204 LCM262195:LCM262204 KSQ262195:KSQ262204 KIU262195:KIU262204 JYY262195:JYY262204 JPC262195:JPC262204 JFG262195:JFG262204 IVK262195:IVK262204 ILO262195:ILO262204 IBS262195:IBS262204 HRW262195:HRW262204 HIA262195:HIA262204 GYE262195:GYE262204 GOI262195:GOI262204 GEM262195:GEM262204 FUQ262195:FUQ262204 FKU262195:FKU262204 FAY262195:FAY262204 ERC262195:ERC262204 EHG262195:EHG262204 DXK262195:DXK262204 DNO262195:DNO262204 DDS262195:DDS262204 CTW262195:CTW262204 CKA262195:CKA262204 CAE262195:CAE262204 BQI262195:BQI262204 BGM262195:BGM262204 AWQ262195:AWQ262204 AMU262195:AMU262204 ACY262195:ACY262204 TC262195:TC262204 JG262195:JG262204 O262195:O262204 WVS196659:WVS196668 WLW196659:WLW196668 WCA196659:WCA196668 VSE196659:VSE196668 VII196659:VII196668 UYM196659:UYM196668 UOQ196659:UOQ196668 UEU196659:UEU196668 TUY196659:TUY196668 TLC196659:TLC196668 TBG196659:TBG196668 SRK196659:SRK196668 SHO196659:SHO196668 RXS196659:RXS196668 RNW196659:RNW196668 REA196659:REA196668 QUE196659:QUE196668 QKI196659:QKI196668 QAM196659:QAM196668 PQQ196659:PQQ196668 PGU196659:PGU196668 OWY196659:OWY196668 ONC196659:ONC196668 ODG196659:ODG196668 NTK196659:NTK196668 NJO196659:NJO196668 MZS196659:MZS196668 MPW196659:MPW196668 MGA196659:MGA196668 LWE196659:LWE196668 LMI196659:LMI196668 LCM196659:LCM196668 KSQ196659:KSQ196668 KIU196659:KIU196668 JYY196659:JYY196668 JPC196659:JPC196668 JFG196659:JFG196668 IVK196659:IVK196668 ILO196659:ILO196668 IBS196659:IBS196668 HRW196659:HRW196668 HIA196659:HIA196668 GYE196659:GYE196668 GOI196659:GOI196668 GEM196659:GEM196668 FUQ196659:FUQ196668 FKU196659:FKU196668 FAY196659:FAY196668 ERC196659:ERC196668 EHG196659:EHG196668 DXK196659:DXK196668 DNO196659:DNO196668 DDS196659:DDS196668 CTW196659:CTW196668 CKA196659:CKA196668 CAE196659:CAE196668 BQI196659:BQI196668 BGM196659:BGM196668 AWQ196659:AWQ196668 AMU196659:AMU196668 ACY196659:ACY196668 TC196659:TC196668 JG196659:JG196668 O196659:O196668 WVS131123:WVS131132 WLW131123:WLW131132 WCA131123:WCA131132 VSE131123:VSE131132 VII131123:VII131132 UYM131123:UYM131132 UOQ131123:UOQ131132 UEU131123:UEU131132 TUY131123:TUY131132 TLC131123:TLC131132 TBG131123:TBG131132 SRK131123:SRK131132 SHO131123:SHO131132 RXS131123:RXS131132 RNW131123:RNW131132 REA131123:REA131132 QUE131123:QUE131132 QKI131123:QKI131132 QAM131123:QAM131132 PQQ131123:PQQ131132 PGU131123:PGU131132 OWY131123:OWY131132 ONC131123:ONC131132 ODG131123:ODG131132 NTK131123:NTK131132 NJO131123:NJO131132 MZS131123:MZS131132 MPW131123:MPW131132 MGA131123:MGA131132 LWE131123:LWE131132 LMI131123:LMI131132 LCM131123:LCM131132 KSQ131123:KSQ131132 KIU131123:KIU131132 JYY131123:JYY131132 JPC131123:JPC131132 JFG131123:JFG131132 IVK131123:IVK131132 ILO131123:ILO131132 IBS131123:IBS131132 HRW131123:HRW131132 HIA131123:HIA131132 GYE131123:GYE131132 GOI131123:GOI131132 GEM131123:GEM131132 FUQ131123:FUQ131132 FKU131123:FKU131132 FAY131123:FAY131132 ERC131123:ERC131132 EHG131123:EHG131132 DXK131123:DXK131132 DNO131123:DNO131132 DDS131123:DDS131132 CTW131123:CTW131132 CKA131123:CKA131132 CAE131123:CAE131132 BQI131123:BQI131132 BGM131123:BGM131132 AWQ131123:AWQ131132 AMU131123:AMU131132 ACY131123:ACY131132 TC131123:TC131132 JG131123:JG131132 O131123:O131132 WVS65587:WVS65596 WLW65587:WLW65596 WCA65587:WCA65596 VSE65587:VSE65596 VII65587:VII65596 UYM65587:UYM65596 UOQ65587:UOQ65596 UEU65587:UEU65596 TUY65587:TUY65596 TLC65587:TLC65596 TBG65587:TBG65596 SRK65587:SRK65596 SHO65587:SHO65596 RXS65587:RXS65596 RNW65587:RNW65596 REA65587:REA65596 QUE65587:QUE65596 QKI65587:QKI65596 QAM65587:QAM65596 PQQ65587:PQQ65596 PGU65587:PGU65596 OWY65587:OWY65596 ONC65587:ONC65596 ODG65587:ODG65596 NTK65587:NTK65596 NJO65587:NJO65596 MZS65587:MZS65596 MPW65587:MPW65596 MGA65587:MGA65596 LWE65587:LWE65596 LMI65587:LMI65596 LCM65587:LCM65596 KSQ65587:KSQ65596 KIU65587:KIU65596 JYY65587:JYY65596 JPC65587:JPC65596 JFG65587:JFG65596 IVK65587:IVK65596 ILO65587:ILO65596 IBS65587:IBS65596 HRW65587:HRW65596 HIA65587:HIA65596 GYE65587:GYE65596 GOI65587:GOI65596 GEM65587:GEM65596 FUQ65587:FUQ65596 FKU65587:FKU65596 FAY65587:FAY65596 ERC65587:ERC65596 EHG65587:EHG65596 DXK65587:DXK65596 DNO65587:DNO65596 DDS65587:DDS65596 CTW65587:CTW65596 CKA65587:CKA65596 CAE65587:CAE65596 BQI65587:BQI65596 BGM65587:BGM65596 AWQ65587:AWQ65596 AMU65587:AMU65596 ACY65587:ACY65596 TC65587:TC65596 JG65587:JG65596 O65587:O65596 WVS51:WVS60 WLW51:WLW60 WCA51:WCA60 VSE51:VSE60 VII51:VII60 UYM51:UYM60 UOQ51:UOQ60 UEU51:UEU60 TUY51:TUY60 TLC51:TLC60 TBG51:TBG60 SRK51:SRK60 SHO51:SHO60 RXS51:RXS60 RNW51:RNW60 REA51:REA60 QUE51:QUE60 QKI51:QKI60 QAM51:QAM60 PQQ51:PQQ60 PGU51:PGU60 OWY51:OWY60 ONC51:ONC60 ODG51:ODG60 NTK51:NTK60 NJO51:NJO60 MZS51:MZS60 MPW51:MPW60 MGA51:MGA60 LWE51:LWE60 LMI51:LMI60 LCM51:LCM60 KSQ51:KSQ60 KIU51:KIU60 JYY51:JYY60 JPC51:JPC60 JFG51:JFG60 IVK51:IVK60 ILO51:ILO60 IBS51:IBS60 HRW51:HRW60 HIA51:HIA60 GYE51:GYE60 GOI51:GOI60 GEM51:GEM60 FUQ51:FUQ60 FKU51:FKU60 FAY51:FAY60 ERC51:ERC60 EHG51:EHG60 DXK51:DXK60 DNO51:DNO60 DDS51:DDS60 CTW51:CTW60 CKA51:CKA60 CAE51:CAE60 BQI51:BQI60 BGM51:BGM60 AWQ51:AWQ60 AMU51:AMU60 ACY51:ACY60 TC51:TC60 JG51:JG60 O51:O60 WVS983080:WVS983089 WLW983080:WLW983089 WCA983080:WCA983089 VSE983080:VSE983089 VII983080:VII983089 UYM983080:UYM983089 UOQ983080:UOQ983089 UEU983080:UEU983089 TUY983080:TUY983089 TLC983080:TLC983089 TBG983080:TBG983089 SRK983080:SRK983089 SHO983080:SHO983089 RXS983080:RXS983089 RNW983080:RNW983089 REA983080:REA983089 QUE983080:QUE983089 QKI983080:QKI983089 QAM983080:QAM983089 PQQ983080:PQQ983089 PGU983080:PGU983089 OWY983080:OWY983089 ONC983080:ONC983089 ODG983080:ODG983089 NTK983080:NTK983089 NJO983080:NJO983089 MZS983080:MZS983089 MPW983080:MPW983089 MGA983080:MGA983089 LWE983080:LWE983089 LMI983080:LMI983089 LCM983080:LCM983089 KSQ983080:KSQ983089 KIU983080:KIU983089 JYY983080:JYY983089 JPC983080:JPC983089 JFG983080:JFG983089 IVK983080:IVK983089 ILO983080:ILO983089 IBS983080:IBS983089 HRW983080:HRW983089 HIA983080:HIA983089 GYE983080:GYE983089 GOI983080:GOI983089 GEM983080:GEM983089 FUQ983080:FUQ983089 FKU983080:FKU983089 FAY983080:FAY983089 ERC983080:ERC983089 EHG983080:EHG983089 DXK983080:DXK983089 DNO983080:DNO983089 DDS983080:DDS983089 CTW983080:CTW983089 CKA983080:CKA983089 CAE983080:CAE983089 BQI983080:BQI983089 BGM983080:BGM983089 AWQ983080:AWQ983089 AMU983080:AMU983089 ACY983080:ACY983089 TC983080:TC983089 JG983080:JG983089 O983080:O983089 WVS917544:WVS917553 WLW917544:WLW917553 WCA917544:WCA917553 VSE917544:VSE917553 VII917544:VII917553 UYM917544:UYM917553 UOQ917544:UOQ917553 UEU917544:UEU917553 TUY917544:TUY917553 TLC917544:TLC917553 TBG917544:TBG917553 SRK917544:SRK917553 SHO917544:SHO917553 RXS917544:RXS917553 RNW917544:RNW917553 REA917544:REA917553 QUE917544:QUE917553 QKI917544:QKI917553 QAM917544:QAM917553 PQQ917544:PQQ917553 PGU917544:PGU917553 OWY917544:OWY917553 ONC917544:ONC917553 ODG917544:ODG917553 NTK917544:NTK917553 NJO917544:NJO917553 MZS917544:MZS917553 MPW917544:MPW917553 MGA917544:MGA917553 LWE917544:LWE917553 LMI917544:LMI917553 LCM917544:LCM917553 KSQ917544:KSQ917553 KIU917544:KIU917553 JYY917544:JYY917553 JPC917544:JPC917553 JFG917544:JFG917553 IVK917544:IVK917553 ILO917544:ILO917553 IBS917544:IBS917553 HRW917544:HRW917553 HIA917544:HIA917553 GYE917544:GYE917553 GOI917544:GOI917553 GEM917544:GEM917553 FUQ917544:FUQ917553 FKU917544:FKU917553 FAY917544:FAY917553 ERC917544:ERC917553 EHG917544:EHG917553 DXK917544:DXK917553 DNO917544:DNO917553 DDS917544:DDS917553 CTW917544:CTW917553 CKA917544:CKA917553 CAE917544:CAE917553 BQI917544:BQI917553 BGM917544:BGM917553 AWQ917544:AWQ917553 AMU917544:AMU917553 ACY917544:ACY917553 TC917544:TC917553 JG917544:JG917553 O917544:O917553 WVS852008:WVS852017 WLW852008:WLW852017 WCA852008:WCA852017 VSE852008:VSE852017 VII852008:VII852017 UYM852008:UYM852017 UOQ852008:UOQ852017 UEU852008:UEU852017 TUY852008:TUY852017 TLC852008:TLC852017 TBG852008:TBG852017 SRK852008:SRK852017 SHO852008:SHO852017 RXS852008:RXS852017 RNW852008:RNW852017 REA852008:REA852017 QUE852008:QUE852017 QKI852008:QKI852017 QAM852008:QAM852017 PQQ852008:PQQ852017 PGU852008:PGU852017 OWY852008:OWY852017 ONC852008:ONC852017 ODG852008:ODG852017 NTK852008:NTK852017 NJO852008:NJO852017 MZS852008:MZS852017 MPW852008:MPW852017 MGA852008:MGA852017 LWE852008:LWE852017 LMI852008:LMI852017 LCM852008:LCM852017 KSQ852008:KSQ852017 KIU852008:KIU852017 JYY852008:JYY852017 JPC852008:JPC852017 JFG852008:JFG852017 IVK852008:IVK852017 ILO852008:ILO852017 IBS852008:IBS852017 HRW852008:HRW852017 HIA852008:HIA852017 GYE852008:GYE852017 GOI852008:GOI852017 GEM852008:GEM852017 FUQ852008:FUQ852017 FKU852008:FKU852017 FAY852008:FAY852017 ERC852008:ERC852017 EHG852008:EHG852017 DXK852008:DXK852017 DNO852008:DNO852017 DDS852008:DDS852017 CTW852008:CTW852017 CKA852008:CKA852017 CAE852008:CAE852017 BQI852008:BQI852017 BGM852008:BGM852017 AWQ852008:AWQ852017 AMU852008:AMU852017 ACY852008:ACY852017 TC852008:TC852017 JG852008:JG852017 O852008:O852017 WVS786472:WVS786481 WLW786472:WLW786481 WCA786472:WCA786481 VSE786472:VSE786481 VII786472:VII786481 UYM786472:UYM786481 UOQ786472:UOQ786481 UEU786472:UEU786481 TUY786472:TUY786481 TLC786472:TLC786481 TBG786472:TBG786481 SRK786472:SRK786481 SHO786472:SHO786481 RXS786472:RXS786481 RNW786472:RNW786481 REA786472:REA786481 QUE786472:QUE786481 QKI786472:QKI786481 QAM786472:QAM786481 PQQ786472:PQQ786481 PGU786472:PGU786481 OWY786472:OWY786481 ONC786472:ONC786481 ODG786472:ODG786481 NTK786472:NTK786481 NJO786472:NJO786481 MZS786472:MZS786481 MPW786472:MPW786481 MGA786472:MGA786481 LWE786472:LWE786481 LMI786472:LMI786481 LCM786472:LCM786481 KSQ786472:KSQ786481 KIU786472:KIU786481 JYY786472:JYY786481 JPC786472:JPC786481 JFG786472:JFG786481 IVK786472:IVK786481 ILO786472:ILO786481 IBS786472:IBS786481 HRW786472:HRW786481 HIA786472:HIA786481 GYE786472:GYE786481 GOI786472:GOI786481 GEM786472:GEM786481 FUQ786472:FUQ786481 FKU786472:FKU786481 FAY786472:FAY786481 ERC786472:ERC786481 EHG786472:EHG786481 DXK786472:DXK786481 DNO786472:DNO786481 DDS786472:DDS786481 CTW786472:CTW786481 CKA786472:CKA786481 CAE786472:CAE786481 BQI786472:BQI786481 BGM786472:BGM786481 AWQ786472:AWQ786481 AMU786472:AMU786481 ACY786472:ACY786481 TC786472:TC786481 JG786472:JG786481 O786472:O786481 WVS720936:WVS720945 WLW720936:WLW720945 WCA720936:WCA720945 VSE720936:VSE720945 VII720936:VII720945 UYM720936:UYM720945 UOQ720936:UOQ720945 UEU720936:UEU720945 TUY720936:TUY720945 TLC720936:TLC720945 TBG720936:TBG720945 SRK720936:SRK720945 SHO720936:SHO720945 RXS720936:RXS720945 RNW720936:RNW720945 REA720936:REA720945 QUE720936:QUE720945 QKI720936:QKI720945 QAM720936:QAM720945 PQQ720936:PQQ720945 PGU720936:PGU720945 OWY720936:OWY720945 ONC720936:ONC720945 ODG720936:ODG720945 NTK720936:NTK720945 NJO720936:NJO720945 MZS720936:MZS720945 MPW720936:MPW720945 MGA720936:MGA720945 LWE720936:LWE720945 LMI720936:LMI720945 LCM720936:LCM720945 KSQ720936:KSQ720945 KIU720936:KIU720945 JYY720936:JYY720945 JPC720936:JPC720945 JFG720936:JFG720945 IVK720936:IVK720945 ILO720936:ILO720945 IBS720936:IBS720945 HRW720936:HRW720945 HIA720936:HIA720945 GYE720936:GYE720945 GOI720936:GOI720945 GEM720936:GEM720945 FUQ720936:FUQ720945 FKU720936:FKU720945 FAY720936:FAY720945 ERC720936:ERC720945 EHG720936:EHG720945 DXK720936:DXK720945 DNO720936:DNO720945 DDS720936:DDS720945 CTW720936:CTW720945 CKA720936:CKA720945 CAE720936:CAE720945 BQI720936:BQI720945 BGM720936:BGM720945 AWQ720936:AWQ720945 AMU720936:AMU720945 ACY720936:ACY720945 TC720936:TC720945 JG720936:JG720945 O720936:O720945 WVS655400:WVS655409 WLW655400:WLW655409 WCA655400:WCA655409 VSE655400:VSE655409 VII655400:VII655409 UYM655400:UYM655409 UOQ655400:UOQ655409 UEU655400:UEU655409 TUY655400:TUY655409 TLC655400:TLC655409 TBG655400:TBG655409 SRK655400:SRK655409 SHO655400:SHO655409 RXS655400:RXS655409 RNW655400:RNW655409 REA655400:REA655409 QUE655400:QUE655409 QKI655400:QKI655409 QAM655400:QAM655409 PQQ655400:PQQ655409 PGU655400:PGU655409 OWY655400:OWY655409 ONC655400:ONC655409 ODG655400:ODG655409 NTK655400:NTK655409 NJO655400:NJO655409 MZS655400:MZS655409 MPW655400:MPW655409 MGA655400:MGA655409 LWE655400:LWE655409 LMI655400:LMI655409 LCM655400:LCM655409 KSQ655400:KSQ655409 KIU655400:KIU655409 JYY655400:JYY655409 JPC655400:JPC655409 JFG655400:JFG655409 IVK655400:IVK655409 ILO655400:ILO655409 IBS655400:IBS655409 HRW655400:HRW655409 HIA655400:HIA655409 GYE655400:GYE655409 GOI655400:GOI655409 GEM655400:GEM655409 FUQ655400:FUQ655409 FKU655400:FKU655409 FAY655400:FAY655409 ERC655400:ERC655409 EHG655400:EHG655409 DXK655400:DXK655409 DNO655400:DNO655409 DDS655400:DDS655409 CTW655400:CTW655409 CKA655400:CKA655409 CAE655400:CAE655409 BQI655400:BQI655409 BGM655400:BGM655409 AWQ655400:AWQ655409 AMU655400:AMU655409 ACY655400:ACY655409 TC655400:TC655409 JG655400:JG655409 O655400:O655409 WVS589864:WVS589873 WLW589864:WLW589873 WCA589864:WCA589873 VSE589864:VSE589873 VII589864:VII589873 UYM589864:UYM589873 UOQ589864:UOQ589873 UEU589864:UEU589873 TUY589864:TUY589873 TLC589864:TLC589873 TBG589864:TBG589873 SRK589864:SRK589873 SHO589864:SHO589873 RXS589864:RXS589873 RNW589864:RNW589873 REA589864:REA589873 QUE589864:QUE589873 QKI589864:QKI589873 QAM589864:QAM589873 PQQ589864:PQQ589873 PGU589864:PGU589873 OWY589864:OWY589873 ONC589864:ONC589873 ODG589864:ODG589873 NTK589864:NTK589873 NJO589864:NJO589873 MZS589864:MZS589873 MPW589864:MPW589873 MGA589864:MGA589873 LWE589864:LWE589873 LMI589864:LMI589873 LCM589864:LCM589873 KSQ589864:KSQ589873 KIU589864:KIU589873 JYY589864:JYY589873 JPC589864:JPC589873 JFG589864:JFG589873 IVK589864:IVK589873 ILO589864:ILO589873 IBS589864:IBS589873 HRW589864:HRW589873 HIA589864:HIA589873 GYE589864:GYE589873 GOI589864:GOI589873 GEM589864:GEM589873 FUQ589864:FUQ589873 FKU589864:FKU589873 FAY589864:FAY589873 ERC589864:ERC589873 EHG589864:EHG589873 DXK589864:DXK589873 DNO589864:DNO589873 DDS589864:DDS589873 CTW589864:CTW589873 CKA589864:CKA589873 CAE589864:CAE589873 BQI589864:BQI589873 BGM589864:BGM589873 AWQ589864:AWQ589873 AMU589864:AMU589873 ACY589864:ACY589873 TC589864:TC589873 JG589864:JG589873 O589864:O589873 WVS524328:WVS524337 WLW524328:WLW524337 WCA524328:WCA524337 VSE524328:VSE524337 VII524328:VII524337 UYM524328:UYM524337 UOQ524328:UOQ524337 UEU524328:UEU524337 TUY524328:TUY524337 TLC524328:TLC524337 TBG524328:TBG524337 SRK524328:SRK524337 SHO524328:SHO524337 RXS524328:RXS524337 RNW524328:RNW524337 REA524328:REA524337 QUE524328:QUE524337 QKI524328:QKI524337 QAM524328:QAM524337 PQQ524328:PQQ524337 PGU524328:PGU524337 OWY524328:OWY524337 ONC524328:ONC524337 ODG524328:ODG524337 NTK524328:NTK524337 NJO524328:NJO524337 MZS524328:MZS524337 MPW524328:MPW524337 MGA524328:MGA524337 LWE524328:LWE524337 LMI524328:LMI524337 LCM524328:LCM524337 KSQ524328:KSQ524337 KIU524328:KIU524337 JYY524328:JYY524337 JPC524328:JPC524337 JFG524328:JFG524337 IVK524328:IVK524337 ILO524328:ILO524337 IBS524328:IBS524337 HRW524328:HRW524337 HIA524328:HIA524337 GYE524328:GYE524337 GOI524328:GOI524337 GEM524328:GEM524337 FUQ524328:FUQ524337 FKU524328:FKU524337 FAY524328:FAY524337 ERC524328:ERC524337 EHG524328:EHG524337 DXK524328:DXK524337 DNO524328:DNO524337 DDS524328:DDS524337 CTW524328:CTW524337 CKA524328:CKA524337 CAE524328:CAE524337 BQI524328:BQI524337 BGM524328:BGM524337 AWQ524328:AWQ524337 AMU524328:AMU524337 ACY524328:ACY524337 TC524328:TC524337 JG524328:JG524337 O524328:O524337 WVS458792:WVS458801 WLW458792:WLW458801 WCA458792:WCA458801 VSE458792:VSE458801 VII458792:VII458801 UYM458792:UYM458801 UOQ458792:UOQ458801 UEU458792:UEU458801 TUY458792:TUY458801 TLC458792:TLC458801 TBG458792:TBG458801 SRK458792:SRK458801 SHO458792:SHO458801 RXS458792:RXS458801 RNW458792:RNW458801 REA458792:REA458801 QUE458792:QUE458801 QKI458792:QKI458801 QAM458792:QAM458801 PQQ458792:PQQ458801 PGU458792:PGU458801 OWY458792:OWY458801 ONC458792:ONC458801 ODG458792:ODG458801 NTK458792:NTK458801 NJO458792:NJO458801 MZS458792:MZS458801 MPW458792:MPW458801 MGA458792:MGA458801 LWE458792:LWE458801 LMI458792:LMI458801 LCM458792:LCM458801 KSQ458792:KSQ458801 KIU458792:KIU458801 JYY458792:JYY458801 JPC458792:JPC458801 JFG458792:JFG458801 IVK458792:IVK458801 ILO458792:ILO458801 IBS458792:IBS458801 HRW458792:HRW458801 HIA458792:HIA458801 GYE458792:GYE458801 GOI458792:GOI458801 GEM458792:GEM458801 FUQ458792:FUQ458801 FKU458792:FKU458801 FAY458792:FAY458801 ERC458792:ERC458801 EHG458792:EHG458801 DXK458792:DXK458801 DNO458792:DNO458801 DDS458792:DDS458801 CTW458792:CTW458801 CKA458792:CKA458801 CAE458792:CAE458801 BQI458792:BQI458801 BGM458792:BGM458801 AWQ458792:AWQ458801 AMU458792:AMU458801 ACY458792:ACY458801 TC458792:TC458801 JG458792:JG458801 O458792:O458801 WVS393256:WVS393265 WLW393256:WLW393265 WCA393256:WCA393265 VSE393256:VSE393265 VII393256:VII393265 UYM393256:UYM393265 UOQ393256:UOQ393265 UEU393256:UEU393265 TUY393256:TUY393265 TLC393256:TLC393265 TBG393256:TBG393265 SRK393256:SRK393265 SHO393256:SHO393265 RXS393256:RXS393265 RNW393256:RNW393265 REA393256:REA393265 QUE393256:QUE393265 QKI393256:QKI393265 QAM393256:QAM393265 PQQ393256:PQQ393265 PGU393256:PGU393265 OWY393256:OWY393265 ONC393256:ONC393265 ODG393256:ODG393265 NTK393256:NTK393265 NJO393256:NJO393265 MZS393256:MZS393265 MPW393256:MPW393265 MGA393256:MGA393265 LWE393256:LWE393265 LMI393256:LMI393265 LCM393256:LCM393265 KSQ393256:KSQ393265 KIU393256:KIU393265 JYY393256:JYY393265 JPC393256:JPC393265 JFG393256:JFG393265 IVK393256:IVK393265 ILO393256:ILO393265 IBS393256:IBS393265 HRW393256:HRW393265 HIA393256:HIA393265 GYE393256:GYE393265 GOI393256:GOI393265 GEM393256:GEM393265 FUQ393256:FUQ393265 FKU393256:FKU393265 FAY393256:FAY393265 ERC393256:ERC393265 EHG393256:EHG393265 DXK393256:DXK393265 DNO393256:DNO393265 DDS393256:DDS393265 CTW393256:CTW393265 CKA393256:CKA393265 CAE393256:CAE393265 BQI393256:BQI393265 BGM393256:BGM393265 AWQ393256:AWQ393265 AMU393256:AMU393265 ACY393256:ACY393265 TC393256:TC393265 JG393256:JG393265 O393256:O393265 WVS327720:WVS327729 WLW327720:WLW327729 WCA327720:WCA327729 VSE327720:VSE327729 VII327720:VII327729 UYM327720:UYM327729 UOQ327720:UOQ327729 UEU327720:UEU327729 TUY327720:TUY327729 TLC327720:TLC327729 TBG327720:TBG327729 SRK327720:SRK327729 SHO327720:SHO327729 RXS327720:RXS327729 RNW327720:RNW327729 REA327720:REA327729 QUE327720:QUE327729 QKI327720:QKI327729 QAM327720:QAM327729 PQQ327720:PQQ327729 PGU327720:PGU327729 OWY327720:OWY327729 ONC327720:ONC327729 ODG327720:ODG327729 NTK327720:NTK327729 NJO327720:NJO327729 MZS327720:MZS327729 MPW327720:MPW327729 MGA327720:MGA327729 LWE327720:LWE327729 LMI327720:LMI327729 LCM327720:LCM327729 KSQ327720:KSQ327729 KIU327720:KIU327729 JYY327720:JYY327729 JPC327720:JPC327729 JFG327720:JFG327729 IVK327720:IVK327729 ILO327720:ILO327729 IBS327720:IBS327729 HRW327720:HRW327729 HIA327720:HIA327729 GYE327720:GYE327729 GOI327720:GOI327729 GEM327720:GEM327729 FUQ327720:FUQ327729 FKU327720:FKU327729 FAY327720:FAY327729 ERC327720:ERC327729 EHG327720:EHG327729 DXK327720:DXK327729 DNO327720:DNO327729 DDS327720:DDS327729 CTW327720:CTW327729 CKA327720:CKA327729 CAE327720:CAE327729 BQI327720:BQI327729 BGM327720:BGM327729 AWQ327720:AWQ327729 AMU327720:AMU327729 ACY327720:ACY327729 TC327720:TC327729 JG327720:JG327729 O327720:O327729 WVS262184:WVS262193 WLW262184:WLW262193 WCA262184:WCA262193 VSE262184:VSE262193 VII262184:VII262193 UYM262184:UYM262193 UOQ262184:UOQ262193 UEU262184:UEU262193 TUY262184:TUY262193 TLC262184:TLC262193 TBG262184:TBG262193 SRK262184:SRK262193 SHO262184:SHO262193 RXS262184:RXS262193 RNW262184:RNW262193 REA262184:REA262193 QUE262184:QUE262193 QKI262184:QKI262193 QAM262184:QAM262193 PQQ262184:PQQ262193 PGU262184:PGU262193 OWY262184:OWY262193 ONC262184:ONC262193 ODG262184:ODG262193 NTK262184:NTK262193 NJO262184:NJO262193 MZS262184:MZS262193 MPW262184:MPW262193 MGA262184:MGA262193 LWE262184:LWE262193 LMI262184:LMI262193 LCM262184:LCM262193 KSQ262184:KSQ262193 KIU262184:KIU262193 JYY262184:JYY262193 JPC262184:JPC262193 JFG262184:JFG262193 IVK262184:IVK262193 ILO262184:ILO262193 IBS262184:IBS262193 HRW262184:HRW262193 HIA262184:HIA262193 GYE262184:GYE262193 GOI262184:GOI262193 GEM262184:GEM262193 FUQ262184:FUQ262193 FKU262184:FKU262193 FAY262184:FAY262193 ERC262184:ERC262193 EHG262184:EHG262193 DXK262184:DXK262193 DNO262184:DNO262193 DDS262184:DDS262193 CTW262184:CTW262193 CKA262184:CKA262193 CAE262184:CAE262193 BQI262184:BQI262193 BGM262184:BGM262193 AWQ262184:AWQ262193 AMU262184:AMU262193 ACY262184:ACY262193 TC262184:TC262193 JG262184:JG262193 O262184:O262193 WVS196648:WVS196657 WLW196648:WLW196657 WCA196648:WCA196657 VSE196648:VSE196657 VII196648:VII196657 UYM196648:UYM196657 UOQ196648:UOQ196657 UEU196648:UEU196657 TUY196648:TUY196657 TLC196648:TLC196657 TBG196648:TBG196657 SRK196648:SRK196657 SHO196648:SHO196657 RXS196648:RXS196657 RNW196648:RNW196657 REA196648:REA196657 QUE196648:QUE196657 QKI196648:QKI196657 QAM196648:QAM196657 PQQ196648:PQQ196657 PGU196648:PGU196657 OWY196648:OWY196657 ONC196648:ONC196657 ODG196648:ODG196657 NTK196648:NTK196657 NJO196648:NJO196657 MZS196648:MZS196657 MPW196648:MPW196657 MGA196648:MGA196657 LWE196648:LWE196657 LMI196648:LMI196657 LCM196648:LCM196657 KSQ196648:KSQ196657 KIU196648:KIU196657 JYY196648:JYY196657 JPC196648:JPC196657 JFG196648:JFG196657 IVK196648:IVK196657 ILO196648:ILO196657 IBS196648:IBS196657 HRW196648:HRW196657 HIA196648:HIA196657 GYE196648:GYE196657 GOI196648:GOI196657 GEM196648:GEM196657 FUQ196648:FUQ196657 FKU196648:FKU196657 FAY196648:FAY196657 ERC196648:ERC196657 EHG196648:EHG196657 DXK196648:DXK196657 DNO196648:DNO196657 DDS196648:DDS196657 CTW196648:CTW196657 CKA196648:CKA196657 CAE196648:CAE196657 BQI196648:BQI196657 BGM196648:BGM196657 AWQ196648:AWQ196657 AMU196648:AMU196657 ACY196648:ACY196657 TC196648:TC196657 JG196648:JG196657 O196648:O196657 WVS131112:WVS131121 WLW131112:WLW131121 WCA131112:WCA131121 VSE131112:VSE131121 VII131112:VII131121 UYM131112:UYM131121 UOQ131112:UOQ131121 UEU131112:UEU131121 TUY131112:TUY131121 TLC131112:TLC131121 TBG131112:TBG131121 SRK131112:SRK131121 SHO131112:SHO131121 RXS131112:RXS131121 RNW131112:RNW131121 REA131112:REA131121 QUE131112:QUE131121 QKI131112:QKI131121 QAM131112:QAM131121 PQQ131112:PQQ131121 PGU131112:PGU131121 OWY131112:OWY131121 ONC131112:ONC131121 ODG131112:ODG131121 NTK131112:NTK131121 NJO131112:NJO131121 MZS131112:MZS131121 MPW131112:MPW131121 MGA131112:MGA131121 LWE131112:LWE131121 LMI131112:LMI131121 LCM131112:LCM131121 KSQ131112:KSQ131121 KIU131112:KIU131121 JYY131112:JYY131121 JPC131112:JPC131121 JFG131112:JFG131121 IVK131112:IVK131121 ILO131112:ILO131121 IBS131112:IBS131121 HRW131112:HRW131121 HIA131112:HIA131121 GYE131112:GYE131121 GOI131112:GOI131121 GEM131112:GEM131121 FUQ131112:FUQ131121 FKU131112:FKU131121 FAY131112:FAY131121 ERC131112:ERC131121 EHG131112:EHG131121 DXK131112:DXK131121 DNO131112:DNO131121 DDS131112:DDS131121 CTW131112:CTW131121 CKA131112:CKA131121 CAE131112:CAE131121 BQI131112:BQI131121 BGM131112:BGM131121 AWQ131112:AWQ131121 AMU131112:AMU131121 ACY131112:ACY131121 TC131112:TC131121 JG131112:JG131121 O131112:O131121 WVS65576:WVS65585 WLW65576:WLW65585 WCA65576:WCA65585 VSE65576:VSE65585 VII65576:VII65585 UYM65576:UYM65585 UOQ65576:UOQ65585 UEU65576:UEU65585 TUY65576:TUY65585 TLC65576:TLC65585 TBG65576:TBG65585 SRK65576:SRK65585 SHO65576:SHO65585 RXS65576:RXS65585 RNW65576:RNW65585 REA65576:REA65585 QUE65576:QUE65585 QKI65576:QKI65585 QAM65576:QAM65585 PQQ65576:PQQ65585 PGU65576:PGU65585 OWY65576:OWY65585 ONC65576:ONC65585 ODG65576:ODG65585 NTK65576:NTK65585 NJO65576:NJO65585 MZS65576:MZS65585 MPW65576:MPW65585 MGA65576:MGA65585 LWE65576:LWE65585 LMI65576:LMI65585 LCM65576:LCM65585 KSQ65576:KSQ65585 KIU65576:KIU65585 JYY65576:JYY65585 JPC65576:JPC65585 JFG65576:JFG65585 IVK65576:IVK65585 ILO65576:ILO65585 IBS65576:IBS65585 HRW65576:HRW65585 HIA65576:HIA65585 GYE65576:GYE65585 GOI65576:GOI65585 GEM65576:GEM65585 FUQ65576:FUQ65585 FKU65576:FKU65585 FAY65576:FAY65585 ERC65576:ERC65585 EHG65576:EHG65585 DXK65576:DXK65585 DNO65576:DNO65585 DDS65576:DDS65585 CTW65576:CTW65585 CKA65576:CKA65585 CAE65576:CAE65585 BQI65576:BQI65585 BGM65576:BGM65585 AWQ65576:AWQ65585 AMU65576:AMU65585 ACY65576:ACY65585 TC65576:TC65585 JG65576:JG65585 O65576:O65585 WVS40:WVS49 WLW40:WLW49 WCA40:WCA49 VSE40:VSE49 VII40:VII49 UYM40:UYM49 UOQ40:UOQ49 UEU40:UEU49 TUY40:TUY49 TLC40:TLC49 TBG40:TBG49 SRK40:SRK49 SHO40:SHO49 RXS40:RXS49 RNW40:RNW49 REA40:REA49 QUE40:QUE49 QKI40:QKI49 QAM40:QAM49 PQQ40:PQQ49 PGU40:PGU49 OWY40:OWY49 ONC40:ONC49 ODG40:ODG49 NTK40:NTK49 NJO40:NJO49 MZS40:MZS49 MPW40:MPW49 MGA40:MGA49 LWE40:LWE49 LMI40:LMI49 LCM40:LCM49 KSQ40:KSQ49 KIU40:KIU49 JYY40:JYY49 JPC40:JPC49 JFG40:JFG49 IVK40:IVK49 ILO40:ILO49 IBS40:IBS49 HRW40:HRW49 HIA40:HIA49 GYE40:GYE49 GOI40:GOI49 GEM40:GEM49 FUQ40:FUQ49 FKU40:FKU49 FAY40:FAY49 ERC40:ERC49 EHG40:EHG49 DXK40:DXK49 DNO40:DNO49 DDS40:DDS49 CTW40:CTW49 CKA40:CKA49 CAE40:CAE49 BQI40:BQI49 BGM40:BGM49 AWQ40:AWQ49 AMU40:AMU49 ACY40:ACY49 TC40:TC49 JG40:JG49 O40:O49 WVS983069:WVS983078 WLW983069:WLW983078 WCA983069:WCA983078 VSE983069:VSE983078 VII983069:VII983078 UYM983069:UYM983078 UOQ983069:UOQ983078 UEU983069:UEU983078 TUY983069:TUY983078 TLC983069:TLC983078 TBG983069:TBG983078 SRK983069:SRK983078 SHO983069:SHO983078 RXS983069:RXS983078 RNW983069:RNW983078 REA983069:REA983078 QUE983069:QUE983078 QKI983069:QKI983078 QAM983069:QAM983078 PQQ983069:PQQ983078 PGU983069:PGU983078 OWY983069:OWY983078 ONC983069:ONC983078 ODG983069:ODG983078 NTK983069:NTK983078 NJO983069:NJO983078 MZS983069:MZS983078 MPW983069:MPW983078 MGA983069:MGA983078 LWE983069:LWE983078 LMI983069:LMI983078 LCM983069:LCM983078 KSQ983069:KSQ983078 KIU983069:KIU983078 JYY983069:JYY983078 JPC983069:JPC983078 JFG983069:JFG983078 IVK983069:IVK983078 ILO983069:ILO983078 IBS983069:IBS983078 HRW983069:HRW983078 HIA983069:HIA983078 GYE983069:GYE983078 GOI983069:GOI983078 GEM983069:GEM983078 FUQ983069:FUQ983078 FKU983069:FKU983078 FAY983069:FAY983078 ERC983069:ERC983078 EHG983069:EHG983078 DXK983069:DXK983078 DNO983069:DNO983078 DDS983069:DDS983078 CTW983069:CTW983078 CKA983069:CKA983078 CAE983069:CAE983078 BQI983069:BQI983078 BGM983069:BGM983078 AWQ983069:AWQ983078 AMU983069:AMU983078 ACY983069:ACY983078 TC983069:TC983078 JG983069:JG983078 O983069:O983078 WVS917533:WVS917542 WLW917533:WLW917542 WCA917533:WCA917542 VSE917533:VSE917542 VII917533:VII917542 UYM917533:UYM917542 UOQ917533:UOQ917542 UEU917533:UEU917542 TUY917533:TUY917542 TLC917533:TLC917542 TBG917533:TBG917542 SRK917533:SRK917542 SHO917533:SHO917542 RXS917533:RXS917542 RNW917533:RNW917542 REA917533:REA917542 QUE917533:QUE917542 QKI917533:QKI917542 QAM917533:QAM917542 PQQ917533:PQQ917542 PGU917533:PGU917542 OWY917533:OWY917542 ONC917533:ONC917542 ODG917533:ODG917542 NTK917533:NTK917542 NJO917533:NJO917542 MZS917533:MZS917542 MPW917533:MPW917542 MGA917533:MGA917542 LWE917533:LWE917542 LMI917533:LMI917542 LCM917533:LCM917542 KSQ917533:KSQ917542 KIU917533:KIU917542 JYY917533:JYY917542 JPC917533:JPC917542 JFG917533:JFG917542 IVK917533:IVK917542 ILO917533:ILO917542 IBS917533:IBS917542 HRW917533:HRW917542 HIA917533:HIA917542 GYE917533:GYE917542 GOI917533:GOI917542 GEM917533:GEM917542 FUQ917533:FUQ917542 FKU917533:FKU917542 FAY917533:FAY917542 ERC917533:ERC917542 EHG917533:EHG917542 DXK917533:DXK917542 DNO917533:DNO917542 DDS917533:DDS917542 CTW917533:CTW917542 CKA917533:CKA917542 CAE917533:CAE917542 BQI917533:BQI917542 BGM917533:BGM917542 AWQ917533:AWQ917542 AMU917533:AMU917542 ACY917533:ACY917542 TC917533:TC917542 JG917533:JG917542 O917533:O917542 WVS851997:WVS852006 WLW851997:WLW852006 WCA851997:WCA852006 VSE851997:VSE852006 VII851997:VII852006 UYM851997:UYM852006 UOQ851997:UOQ852006 UEU851997:UEU852006 TUY851997:TUY852006 TLC851997:TLC852006 TBG851997:TBG852006 SRK851997:SRK852006 SHO851997:SHO852006 RXS851997:RXS852006 RNW851997:RNW852006 REA851997:REA852006 QUE851997:QUE852006 QKI851997:QKI852006 QAM851997:QAM852006 PQQ851997:PQQ852006 PGU851997:PGU852006 OWY851997:OWY852006 ONC851997:ONC852006 ODG851997:ODG852006 NTK851997:NTK852006 NJO851997:NJO852006 MZS851997:MZS852006 MPW851997:MPW852006 MGA851997:MGA852006 LWE851997:LWE852006 LMI851997:LMI852006 LCM851997:LCM852006 KSQ851997:KSQ852006 KIU851997:KIU852006 JYY851997:JYY852006 JPC851997:JPC852006 JFG851997:JFG852006 IVK851997:IVK852006 ILO851997:ILO852006 IBS851997:IBS852006 HRW851997:HRW852006 HIA851997:HIA852006 GYE851997:GYE852006 GOI851997:GOI852006 GEM851997:GEM852006 FUQ851997:FUQ852006 FKU851997:FKU852006 FAY851997:FAY852006 ERC851997:ERC852006 EHG851997:EHG852006 DXK851997:DXK852006 DNO851997:DNO852006 DDS851997:DDS852006 CTW851997:CTW852006 CKA851997:CKA852006 CAE851997:CAE852006 BQI851997:BQI852006 BGM851997:BGM852006 AWQ851997:AWQ852006 AMU851997:AMU852006 ACY851997:ACY852006 TC851997:TC852006 JG851997:JG852006 O851997:O852006 WVS786461:WVS786470 WLW786461:WLW786470 WCA786461:WCA786470 VSE786461:VSE786470 VII786461:VII786470 UYM786461:UYM786470 UOQ786461:UOQ786470 UEU786461:UEU786470 TUY786461:TUY786470 TLC786461:TLC786470 TBG786461:TBG786470 SRK786461:SRK786470 SHO786461:SHO786470 RXS786461:RXS786470 RNW786461:RNW786470 REA786461:REA786470 QUE786461:QUE786470 QKI786461:QKI786470 QAM786461:QAM786470 PQQ786461:PQQ786470 PGU786461:PGU786470 OWY786461:OWY786470 ONC786461:ONC786470 ODG786461:ODG786470 NTK786461:NTK786470 NJO786461:NJO786470 MZS786461:MZS786470 MPW786461:MPW786470 MGA786461:MGA786470 LWE786461:LWE786470 LMI786461:LMI786470 LCM786461:LCM786470 KSQ786461:KSQ786470 KIU786461:KIU786470 JYY786461:JYY786470 JPC786461:JPC786470 JFG786461:JFG786470 IVK786461:IVK786470 ILO786461:ILO786470 IBS786461:IBS786470 HRW786461:HRW786470 HIA786461:HIA786470 GYE786461:GYE786470 GOI786461:GOI786470 GEM786461:GEM786470 FUQ786461:FUQ786470 FKU786461:FKU786470 FAY786461:FAY786470 ERC786461:ERC786470 EHG786461:EHG786470 DXK786461:DXK786470 DNO786461:DNO786470 DDS786461:DDS786470 CTW786461:CTW786470 CKA786461:CKA786470 CAE786461:CAE786470 BQI786461:BQI786470 BGM786461:BGM786470 AWQ786461:AWQ786470 AMU786461:AMU786470 ACY786461:ACY786470 TC786461:TC786470 JG786461:JG786470 O786461:O786470 WVS720925:WVS720934 WLW720925:WLW720934 WCA720925:WCA720934 VSE720925:VSE720934 VII720925:VII720934 UYM720925:UYM720934 UOQ720925:UOQ720934 UEU720925:UEU720934 TUY720925:TUY720934 TLC720925:TLC720934 TBG720925:TBG720934 SRK720925:SRK720934 SHO720925:SHO720934 RXS720925:RXS720934 RNW720925:RNW720934 REA720925:REA720934 QUE720925:QUE720934 QKI720925:QKI720934 QAM720925:QAM720934 PQQ720925:PQQ720934 PGU720925:PGU720934 OWY720925:OWY720934 ONC720925:ONC720934 ODG720925:ODG720934 NTK720925:NTK720934 NJO720925:NJO720934 MZS720925:MZS720934 MPW720925:MPW720934 MGA720925:MGA720934 LWE720925:LWE720934 LMI720925:LMI720934 LCM720925:LCM720934 KSQ720925:KSQ720934 KIU720925:KIU720934 JYY720925:JYY720934 JPC720925:JPC720934 JFG720925:JFG720934 IVK720925:IVK720934 ILO720925:ILO720934 IBS720925:IBS720934 HRW720925:HRW720934 HIA720925:HIA720934 GYE720925:GYE720934 GOI720925:GOI720934 GEM720925:GEM720934 FUQ720925:FUQ720934 FKU720925:FKU720934 FAY720925:FAY720934 ERC720925:ERC720934 EHG720925:EHG720934 DXK720925:DXK720934 DNO720925:DNO720934 DDS720925:DDS720934 CTW720925:CTW720934 CKA720925:CKA720934 CAE720925:CAE720934 BQI720925:BQI720934 BGM720925:BGM720934 AWQ720925:AWQ720934 AMU720925:AMU720934 ACY720925:ACY720934 TC720925:TC720934 JG720925:JG720934 O720925:O720934 WVS655389:WVS655398 WLW655389:WLW655398 WCA655389:WCA655398 VSE655389:VSE655398 VII655389:VII655398 UYM655389:UYM655398 UOQ655389:UOQ655398 UEU655389:UEU655398 TUY655389:TUY655398 TLC655389:TLC655398 TBG655389:TBG655398 SRK655389:SRK655398 SHO655389:SHO655398 RXS655389:RXS655398 RNW655389:RNW655398 REA655389:REA655398 QUE655389:QUE655398 QKI655389:QKI655398 QAM655389:QAM655398 PQQ655389:PQQ655398 PGU655389:PGU655398 OWY655389:OWY655398 ONC655389:ONC655398 ODG655389:ODG655398 NTK655389:NTK655398 NJO655389:NJO655398 MZS655389:MZS655398 MPW655389:MPW655398 MGA655389:MGA655398 LWE655389:LWE655398 LMI655389:LMI655398 LCM655389:LCM655398 KSQ655389:KSQ655398 KIU655389:KIU655398 JYY655389:JYY655398 JPC655389:JPC655398 JFG655389:JFG655398 IVK655389:IVK655398 ILO655389:ILO655398 IBS655389:IBS655398 HRW655389:HRW655398 HIA655389:HIA655398 GYE655389:GYE655398 GOI655389:GOI655398 GEM655389:GEM655398 FUQ655389:FUQ655398 FKU655389:FKU655398 FAY655389:FAY655398 ERC655389:ERC655398 EHG655389:EHG655398 DXK655389:DXK655398 DNO655389:DNO655398 DDS655389:DDS655398 CTW655389:CTW655398 CKA655389:CKA655398 CAE655389:CAE655398 BQI655389:BQI655398 BGM655389:BGM655398 AWQ655389:AWQ655398 AMU655389:AMU655398 ACY655389:ACY655398 TC655389:TC655398 JG655389:JG655398 O655389:O655398 WVS589853:WVS589862 WLW589853:WLW589862 WCA589853:WCA589862 VSE589853:VSE589862 VII589853:VII589862 UYM589853:UYM589862 UOQ589853:UOQ589862 UEU589853:UEU589862 TUY589853:TUY589862 TLC589853:TLC589862 TBG589853:TBG589862 SRK589853:SRK589862 SHO589853:SHO589862 RXS589853:RXS589862 RNW589853:RNW589862 REA589853:REA589862 QUE589853:QUE589862 QKI589853:QKI589862 QAM589853:QAM589862 PQQ589853:PQQ589862 PGU589853:PGU589862 OWY589853:OWY589862 ONC589853:ONC589862 ODG589853:ODG589862 NTK589853:NTK589862 NJO589853:NJO589862 MZS589853:MZS589862 MPW589853:MPW589862 MGA589853:MGA589862 LWE589853:LWE589862 LMI589853:LMI589862 LCM589853:LCM589862 KSQ589853:KSQ589862 KIU589853:KIU589862 JYY589853:JYY589862 JPC589853:JPC589862 JFG589853:JFG589862 IVK589853:IVK589862 ILO589853:ILO589862 IBS589853:IBS589862 HRW589853:HRW589862 HIA589853:HIA589862 GYE589853:GYE589862 GOI589853:GOI589862 GEM589853:GEM589862 FUQ589853:FUQ589862 FKU589853:FKU589862 FAY589853:FAY589862 ERC589853:ERC589862 EHG589853:EHG589862 DXK589853:DXK589862 DNO589853:DNO589862 DDS589853:DDS589862 CTW589853:CTW589862 CKA589853:CKA589862 CAE589853:CAE589862 BQI589853:BQI589862 BGM589853:BGM589862 AWQ589853:AWQ589862 AMU589853:AMU589862 ACY589853:ACY589862 TC589853:TC589862 JG589853:JG589862 O589853:O589862 WVS524317:WVS524326 WLW524317:WLW524326 WCA524317:WCA524326 VSE524317:VSE524326 VII524317:VII524326 UYM524317:UYM524326 UOQ524317:UOQ524326 UEU524317:UEU524326 TUY524317:TUY524326 TLC524317:TLC524326 TBG524317:TBG524326 SRK524317:SRK524326 SHO524317:SHO524326 RXS524317:RXS524326 RNW524317:RNW524326 REA524317:REA524326 QUE524317:QUE524326 QKI524317:QKI524326 QAM524317:QAM524326 PQQ524317:PQQ524326 PGU524317:PGU524326 OWY524317:OWY524326 ONC524317:ONC524326 ODG524317:ODG524326 NTK524317:NTK524326 NJO524317:NJO524326 MZS524317:MZS524326 MPW524317:MPW524326 MGA524317:MGA524326 LWE524317:LWE524326 LMI524317:LMI524326 LCM524317:LCM524326 KSQ524317:KSQ524326 KIU524317:KIU524326 JYY524317:JYY524326 JPC524317:JPC524326 JFG524317:JFG524326 IVK524317:IVK524326 ILO524317:ILO524326 IBS524317:IBS524326 HRW524317:HRW524326 HIA524317:HIA524326 GYE524317:GYE524326 GOI524317:GOI524326 GEM524317:GEM524326 FUQ524317:FUQ524326 FKU524317:FKU524326 FAY524317:FAY524326 ERC524317:ERC524326 EHG524317:EHG524326 DXK524317:DXK524326 DNO524317:DNO524326 DDS524317:DDS524326 CTW524317:CTW524326 CKA524317:CKA524326 CAE524317:CAE524326 BQI524317:BQI524326 BGM524317:BGM524326 AWQ524317:AWQ524326 AMU524317:AMU524326 ACY524317:ACY524326 TC524317:TC524326 JG524317:JG524326 O524317:O524326 WVS458781:WVS458790 WLW458781:WLW458790 WCA458781:WCA458790 VSE458781:VSE458790 VII458781:VII458790 UYM458781:UYM458790 UOQ458781:UOQ458790 UEU458781:UEU458790 TUY458781:TUY458790 TLC458781:TLC458790 TBG458781:TBG458790 SRK458781:SRK458790 SHO458781:SHO458790 RXS458781:RXS458790 RNW458781:RNW458790 REA458781:REA458790 QUE458781:QUE458790 QKI458781:QKI458790 QAM458781:QAM458790 PQQ458781:PQQ458790 PGU458781:PGU458790 OWY458781:OWY458790 ONC458781:ONC458790 ODG458781:ODG458790 NTK458781:NTK458790 NJO458781:NJO458790 MZS458781:MZS458790 MPW458781:MPW458790 MGA458781:MGA458790 LWE458781:LWE458790 LMI458781:LMI458790 LCM458781:LCM458790 KSQ458781:KSQ458790 KIU458781:KIU458790 JYY458781:JYY458790 JPC458781:JPC458790 JFG458781:JFG458790 IVK458781:IVK458790 ILO458781:ILO458790 IBS458781:IBS458790 HRW458781:HRW458790 HIA458781:HIA458790 GYE458781:GYE458790 GOI458781:GOI458790 GEM458781:GEM458790 FUQ458781:FUQ458790 FKU458781:FKU458790 FAY458781:FAY458790 ERC458781:ERC458790 EHG458781:EHG458790 DXK458781:DXK458790 DNO458781:DNO458790 DDS458781:DDS458790 CTW458781:CTW458790 CKA458781:CKA458790 CAE458781:CAE458790 BQI458781:BQI458790 BGM458781:BGM458790 AWQ458781:AWQ458790 AMU458781:AMU458790 ACY458781:ACY458790 TC458781:TC458790 JG458781:JG458790 O458781:O458790 WVS393245:WVS393254 WLW393245:WLW393254 WCA393245:WCA393254 VSE393245:VSE393254 VII393245:VII393254 UYM393245:UYM393254 UOQ393245:UOQ393254 UEU393245:UEU393254 TUY393245:TUY393254 TLC393245:TLC393254 TBG393245:TBG393254 SRK393245:SRK393254 SHO393245:SHO393254 RXS393245:RXS393254 RNW393245:RNW393254 REA393245:REA393254 QUE393245:QUE393254 QKI393245:QKI393254 QAM393245:QAM393254 PQQ393245:PQQ393254 PGU393245:PGU393254 OWY393245:OWY393254 ONC393245:ONC393254 ODG393245:ODG393254 NTK393245:NTK393254 NJO393245:NJO393254 MZS393245:MZS393254 MPW393245:MPW393254 MGA393245:MGA393254 LWE393245:LWE393254 LMI393245:LMI393254 LCM393245:LCM393254 KSQ393245:KSQ393254 KIU393245:KIU393254 JYY393245:JYY393254 JPC393245:JPC393254 JFG393245:JFG393254 IVK393245:IVK393254 ILO393245:ILO393254 IBS393245:IBS393254 HRW393245:HRW393254 HIA393245:HIA393254 GYE393245:GYE393254 GOI393245:GOI393254 GEM393245:GEM393254 FUQ393245:FUQ393254 FKU393245:FKU393254 FAY393245:FAY393254 ERC393245:ERC393254 EHG393245:EHG393254 DXK393245:DXK393254 DNO393245:DNO393254 DDS393245:DDS393254 CTW393245:CTW393254 CKA393245:CKA393254 CAE393245:CAE393254 BQI393245:BQI393254 BGM393245:BGM393254 AWQ393245:AWQ393254 AMU393245:AMU393254 ACY393245:ACY393254 TC393245:TC393254 JG393245:JG393254 O393245:O393254 WVS327709:WVS327718 WLW327709:WLW327718 WCA327709:WCA327718 VSE327709:VSE327718 VII327709:VII327718 UYM327709:UYM327718 UOQ327709:UOQ327718 UEU327709:UEU327718 TUY327709:TUY327718 TLC327709:TLC327718 TBG327709:TBG327718 SRK327709:SRK327718 SHO327709:SHO327718 RXS327709:RXS327718 RNW327709:RNW327718 REA327709:REA327718 QUE327709:QUE327718 QKI327709:QKI327718 QAM327709:QAM327718 PQQ327709:PQQ327718 PGU327709:PGU327718 OWY327709:OWY327718 ONC327709:ONC327718 ODG327709:ODG327718 NTK327709:NTK327718 NJO327709:NJO327718 MZS327709:MZS327718 MPW327709:MPW327718 MGA327709:MGA327718 LWE327709:LWE327718 LMI327709:LMI327718 LCM327709:LCM327718 KSQ327709:KSQ327718 KIU327709:KIU327718 JYY327709:JYY327718 JPC327709:JPC327718 JFG327709:JFG327718 IVK327709:IVK327718 ILO327709:ILO327718 IBS327709:IBS327718 HRW327709:HRW327718 HIA327709:HIA327718 GYE327709:GYE327718 GOI327709:GOI327718 GEM327709:GEM327718 FUQ327709:FUQ327718 FKU327709:FKU327718 FAY327709:FAY327718 ERC327709:ERC327718 EHG327709:EHG327718 DXK327709:DXK327718 DNO327709:DNO327718 DDS327709:DDS327718 CTW327709:CTW327718 CKA327709:CKA327718 CAE327709:CAE327718 BQI327709:BQI327718 BGM327709:BGM327718 AWQ327709:AWQ327718 AMU327709:AMU327718 ACY327709:ACY327718 TC327709:TC327718 JG327709:JG327718 O327709:O327718 WVS262173:WVS262182 WLW262173:WLW262182 WCA262173:WCA262182 VSE262173:VSE262182 VII262173:VII262182 UYM262173:UYM262182 UOQ262173:UOQ262182 UEU262173:UEU262182 TUY262173:TUY262182 TLC262173:TLC262182 TBG262173:TBG262182 SRK262173:SRK262182 SHO262173:SHO262182 RXS262173:RXS262182 RNW262173:RNW262182 REA262173:REA262182 QUE262173:QUE262182 QKI262173:QKI262182 QAM262173:QAM262182 PQQ262173:PQQ262182 PGU262173:PGU262182 OWY262173:OWY262182 ONC262173:ONC262182 ODG262173:ODG262182 NTK262173:NTK262182 NJO262173:NJO262182 MZS262173:MZS262182 MPW262173:MPW262182 MGA262173:MGA262182 LWE262173:LWE262182 LMI262173:LMI262182 LCM262173:LCM262182 KSQ262173:KSQ262182 KIU262173:KIU262182 JYY262173:JYY262182 JPC262173:JPC262182 JFG262173:JFG262182 IVK262173:IVK262182 ILO262173:ILO262182 IBS262173:IBS262182 HRW262173:HRW262182 HIA262173:HIA262182 GYE262173:GYE262182 GOI262173:GOI262182 GEM262173:GEM262182 FUQ262173:FUQ262182 FKU262173:FKU262182 FAY262173:FAY262182 ERC262173:ERC262182 EHG262173:EHG262182 DXK262173:DXK262182 DNO262173:DNO262182 DDS262173:DDS262182 CTW262173:CTW262182 CKA262173:CKA262182 CAE262173:CAE262182 BQI262173:BQI262182 BGM262173:BGM262182 AWQ262173:AWQ262182 AMU262173:AMU262182 ACY262173:ACY262182 TC262173:TC262182 JG262173:JG262182 O262173:O262182 WVS196637:WVS196646 WLW196637:WLW196646 WCA196637:WCA196646 VSE196637:VSE196646 VII196637:VII196646 UYM196637:UYM196646 UOQ196637:UOQ196646 UEU196637:UEU196646 TUY196637:TUY196646 TLC196637:TLC196646 TBG196637:TBG196646 SRK196637:SRK196646 SHO196637:SHO196646 RXS196637:RXS196646 RNW196637:RNW196646 REA196637:REA196646 QUE196637:QUE196646 QKI196637:QKI196646 QAM196637:QAM196646 PQQ196637:PQQ196646 PGU196637:PGU196646 OWY196637:OWY196646 ONC196637:ONC196646 ODG196637:ODG196646 NTK196637:NTK196646 NJO196637:NJO196646 MZS196637:MZS196646 MPW196637:MPW196646 MGA196637:MGA196646 LWE196637:LWE196646 LMI196637:LMI196646 LCM196637:LCM196646 KSQ196637:KSQ196646 KIU196637:KIU196646 JYY196637:JYY196646 JPC196637:JPC196646 JFG196637:JFG196646 IVK196637:IVK196646 ILO196637:ILO196646 IBS196637:IBS196646 HRW196637:HRW196646 HIA196637:HIA196646 GYE196637:GYE196646 GOI196637:GOI196646 GEM196637:GEM196646 FUQ196637:FUQ196646 FKU196637:FKU196646 FAY196637:FAY196646 ERC196637:ERC196646 EHG196637:EHG196646 DXK196637:DXK196646 DNO196637:DNO196646 DDS196637:DDS196646 CTW196637:CTW196646 CKA196637:CKA196646 CAE196637:CAE196646 BQI196637:BQI196646 BGM196637:BGM196646 AWQ196637:AWQ196646 AMU196637:AMU196646 ACY196637:ACY196646 TC196637:TC196646 JG196637:JG196646 O196637:O196646 WVS131101:WVS131110 WLW131101:WLW131110 WCA131101:WCA131110 VSE131101:VSE131110 VII131101:VII131110 UYM131101:UYM131110 UOQ131101:UOQ131110 UEU131101:UEU131110 TUY131101:TUY131110 TLC131101:TLC131110 TBG131101:TBG131110 SRK131101:SRK131110 SHO131101:SHO131110 RXS131101:RXS131110 RNW131101:RNW131110 REA131101:REA131110 QUE131101:QUE131110 QKI131101:QKI131110 QAM131101:QAM131110 PQQ131101:PQQ131110 PGU131101:PGU131110 OWY131101:OWY131110 ONC131101:ONC131110 ODG131101:ODG131110 NTK131101:NTK131110 NJO131101:NJO131110 MZS131101:MZS131110 MPW131101:MPW131110 MGA131101:MGA131110 LWE131101:LWE131110 LMI131101:LMI131110 LCM131101:LCM131110 KSQ131101:KSQ131110 KIU131101:KIU131110 JYY131101:JYY131110 JPC131101:JPC131110 JFG131101:JFG131110 IVK131101:IVK131110 ILO131101:ILO131110 IBS131101:IBS131110 HRW131101:HRW131110 HIA131101:HIA131110 GYE131101:GYE131110 GOI131101:GOI131110 GEM131101:GEM131110 FUQ131101:FUQ131110 FKU131101:FKU131110 FAY131101:FAY131110 ERC131101:ERC131110 EHG131101:EHG131110 DXK131101:DXK131110 DNO131101:DNO131110 DDS131101:DDS131110 CTW131101:CTW131110 CKA131101:CKA131110 CAE131101:CAE131110 BQI131101:BQI131110 BGM131101:BGM131110 AWQ131101:AWQ131110 AMU131101:AMU131110 ACY131101:ACY131110 TC131101:TC131110 JG131101:JG131110 O131101:O131110 WVS65565:WVS65574 WLW65565:WLW65574 WCA65565:WCA65574 VSE65565:VSE65574 VII65565:VII65574 UYM65565:UYM65574 UOQ65565:UOQ65574 UEU65565:UEU65574 TUY65565:TUY65574 TLC65565:TLC65574 TBG65565:TBG65574 SRK65565:SRK65574 SHO65565:SHO65574 RXS65565:RXS65574 RNW65565:RNW65574 REA65565:REA65574 QUE65565:QUE65574 QKI65565:QKI65574 QAM65565:QAM65574 PQQ65565:PQQ65574 PGU65565:PGU65574 OWY65565:OWY65574 ONC65565:ONC65574 ODG65565:ODG65574 NTK65565:NTK65574 NJO65565:NJO65574 MZS65565:MZS65574 MPW65565:MPW65574 MGA65565:MGA65574 LWE65565:LWE65574 LMI65565:LMI65574 LCM65565:LCM65574 KSQ65565:KSQ65574 KIU65565:KIU65574 JYY65565:JYY65574 JPC65565:JPC65574 JFG65565:JFG65574 IVK65565:IVK65574 ILO65565:ILO65574 IBS65565:IBS65574 HRW65565:HRW65574 HIA65565:HIA65574 GYE65565:GYE65574 GOI65565:GOI65574 GEM65565:GEM65574 FUQ65565:FUQ65574 FKU65565:FKU65574 FAY65565:FAY65574 ERC65565:ERC65574 EHG65565:EHG65574 DXK65565:DXK65574 DNO65565:DNO65574 DDS65565:DDS65574 CTW65565:CTW65574 CKA65565:CKA65574 CAE65565:CAE65574 BQI65565:BQI65574 BGM65565:BGM65574 AWQ65565:AWQ65574 AMU65565:AMU65574 ACY65565:ACY65574 TC65565:TC65574 JG65565:JG65574 O65565:O65574 WVS29:WVS38 WLW29:WLW38 WCA29:WCA38 VSE29:VSE38 VII29:VII38 UYM29:UYM38 UOQ29:UOQ38 UEU29:UEU38 TUY29:TUY38 TLC29:TLC38 TBG29:TBG38 SRK29:SRK38 SHO29:SHO38 RXS29:RXS38 RNW29:RNW38 REA29:REA38 QUE29:QUE38 QKI29:QKI38 QAM29:QAM38 PQQ29:PQQ38 PGU29:PGU38 OWY29:OWY38 ONC29:ONC38 ODG29:ODG38 NTK29:NTK38 NJO29:NJO38 MZS29:MZS38 MPW29:MPW38 MGA29:MGA38 LWE29:LWE38 LMI29:LMI38 LCM29:LCM38 KSQ29:KSQ38 KIU29:KIU38 JYY29:JYY38 JPC29:JPC38 JFG29:JFG38 IVK29:IVK38 ILO29:ILO38 IBS29:IBS38 HRW29:HRW38 HIA29:HIA38 GYE29:GYE38 GOI29:GOI38 GEM29:GEM38 FUQ29:FUQ38 FKU29:FKU38 FAY29:FAY38 ERC29:ERC38 EHG29:EHG38 DXK29:DXK38 DNO29:DNO38 DDS29:DDS38 CTW29:CTW38 CKA29:CKA38 CAE29:CAE38 BQI29:BQI38 BGM29:BGM38 AWQ29:AWQ38 AMU29:AMU38 ACY29:ACY38 TC29:TC38 JG29:JG38">
      <formula1>$E$76:$E$79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Footer>&amp;LCOMET K1 4. Call &amp;A&amp;R&amp;P</oddFooter>
  </headerFooter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63"/>
    <pageSetUpPr fitToPage="1"/>
  </sheetPr>
  <dimension ref="A1:S53"/>
  <sheetViews>
    <sheetView topLeftCell="A25" zoomScaleNormal="100" zoomScaleSheetLayoutView="100" workbookViewId="0">
      <selection activeCell="A25" sqref="A25"/>
    </sheetView>
  </sheetViews>
  <sheetFormatPr baseColWidth="10" defaultRowHeight="12.75" x14ac:dyDescent="0.2"/>
  <cols>
    <col min="1" max="1" width="51.140625" style="87" customWidth="1"/>
    <col min="2" max="4" width="5.7109375" style="87" customWidth="1"/>
    <col min="5" max="6" width="20.7109375" style="87" customWidth="1"/>
    <col min="7" max="13" width="5.7109375" style="87" customWidth="1"/>
    <col min="14" max="14" width="11.42578125" style="87"/>
    <col min="15" max="19" width="11.42578125" style="114"/>
    <col min="20" max="256" width="11.42578125" style="87"/>
    <col min="257" max="257" width="47.42578125" style="87" customWidth="1"/>
    <col min="258" max="260" width="5.7109375" style="87" customWidth="1"/>
    <col min="261" max="262" width="20.7109375" style="87" customWidth="1"/>
    <col min="263" max="268" width="5.7109375" style="87" customWidth="1"/>
    <col min="269" max="269" width="6.85546875" style="87" customWidth="1"/>
    <col min="270" max="512" width="11.42578125" style="87"/>
    <col min="513" max="513" width="47.42578125" style="87" customWidth="1"/>
    <col min="514" max="516" width="5.7109375" style="87" customWidth="1"/>
    <col min="517" max="518" width="20.7109375" style="87" customWidth="1"/>
    <col min="519" max="524" width="5.7109375" style="87" customWidth="1"/>
    <col min="525" max="525" width="6.85546875" style="87" customWidth="1"/>
    <col min="526" max="768" width="11.42578125" style="87"/>
    <col min="769" max="769" width="47.42578125" style="87" customWidth="1"/>
    <col min="770" max="772" width="5.7109375" style="87" customWidth="1"/>
    <col min="773" max="774" width="20.7109375" style="87" customWidth="1"/>
    <col min="775" max="780" width="5.7109375" style="87" customWidth="1"/>
    <col min="781" max="781" width="6.85546875" style="87" customWidth="1"/>
    <col min="782" max="1024" width="11.42578125" style="87"/>
    <col min="1025" max="1025" width="47.42578125" style="87" customWidth="1"/>
    <col min="1026" max="1028" width="5.7109375" style="87" customWidth="1"/>
    <col min="1029" max="1030" width="20.7109375" style="87" customWidth="1"/>
    <col min="1031" max="1036" width="5.7109375" style="87" customWidth="1"/>
    <col min="1037" max="1037" width="6.85546875" style="87" customWidth="1"/>
    <col min="1038" max="1280" width="11.42578125" style="87"/>
    <col min="1281" max="1281" width="47.42578125" style="87" customWidth="1"/>
    <col min="1282" max="1284" width="5.7109375" style="87" customWidth="1"/>
    <col min="1285" max="1286" width="20.7109375" style="87" customWidth="1"/>
    <col min="1287" max="1292" width="5.7109375" style="87" customWidth="1"/>
    <col min="1293" max="1293" width="6.85546875" style="87" customWidth="1"/>
    <col min="1294" max="1536" width="11.42578125" style="87"/>
    <col min="1537" max="1537" width="47.42578125" style="87" customWidth="1"/>
    <col min="1538" max="1540" width="5.7109375" style="87" customWidth="1"/>
    <col min="1541" max="1542" width="20.7109375" style="87" customWidth="1"/>
    <col min="1543" max="1548" width="5.7109375" style="87" customWidth="1"/>
    <col min="1549" max="1549" width="6.85546875" style="87" customWidth="1"/>
    <col min="1550" max="1792" width="11.42578125" style="87"/>
    <col min="1793" max="1793" width="47.42578125" style="87" customWidth="1"/>
    <col min="1794" max="1796" width="5.7109375" style="87" customWidth="1"/>
    <col min="1797" max="1798" width="20.7109375" style="87" customWidth="1"/>
    <col min="1799" max="1804" width="5.7109375" style="87" customWidth="1"/>
    <col min="1805" max="1805" width="6.85546875" style="87" customWidth="1"/>
    <col min="1806" max="2048" width="11.42578125" style="87"/>
    <col min="2049" max="2049" width="47.42578125" style="87" customWidth="1"/>
    <col min="2050" max="2052" width="5.7109375" style="87" customWidth="1"/>
    <col min="2053" max="2054" width="20.7109375" style="87" customWidth="1"/>
    <col min="2055" max="2060" width="5.7109375" style="87" customWidth="1"/>
    <col min="2061" max="2061" width="6.85546875" style="87" customWidth="1"/>
    <col min="2062" max="2304" width="11.42578125" style="87"/>
    <col min="2305" max="2305" width="47.42578125" style="87" customWidth="1"/>
    <col min="2306" max="2308" width="5.7109375" style="87" customWidth="1"/>
    <col min="2309" max="2310" width="20.7109375" style="87" customWidth="1"/>
    <col min="2311" max="2316" width="5.7109375" style="87" customWidth="1"/>
    <col min="2317" max="2317" width="6.85546875" style="87" customWidth="1"/>
    <col min="2318" max="2560" width="11.42578125" style="87"/>
    <col min="2561" max="2561" width="47.42578125" style="87" customWidth="1"/>
    <col min="2562" max="2564" width="5.7109375" style="87" customWidth="1"/>
    <col min="2565" max="2566" width="20.7109375" style="87" customWidth="1"/>
    <col min="2567" max="2572" width="5.7109375" style="87" customWidth="1"/>
    <col min="2573" max="2573" width="6.85546875" style="87" customWidth="1"/>
    <col min="2574" max="2816" width="11.42578125" style="87"/>
    <col min="2817" max="2817" width="47.42578125" style="87" customWidth="1"/>
    <col min="2818" max="2820" width="5.7109375" style="87" customWidth="1"/>
    <col min="2821" max="2822" width="20.7109375" style="87" customWidth="1"/>
    <col min="2823" max="2828" width="5.7109375" style="87" customWidth="1"/>
    <col min="2829" max="2829" width="6.85546875" style="87" customWidth="1"/>
    <col min="2830" max="3072" width="11.42578125" style="87"/>
    <col min="3073" max="3073" width="47.42578125" style="87" customWidth="1"/>
    <col min="3074" max="3076" width="5.7109375" style="87" customWidth="1"/>
    <col min="3077" max="3078" width="20.7109375" style="87" customWidth="1"/>
    <col min="3079" max="3084" width="5.7109375" style="87" customWidth="1"/>
    <col min="3085" max="3085" width="6.85546875" style="87" customWidth="1"/>
    <col min="3086" max="3328" width="11.42578125" style="87"/>
    <col min="3329" max="3329" width="47.42578125" style="87" customWidth="1"/>
    <col min="3330" max="3332" width="5.7109375" style="87" customWidth="1"/>
    <col min="3333" max="3334" width="20.7109375" style="87" customWidth="1"/>
    <col min="3335" max="3340" width="5.7109375" style="87" customWidth="1"/>
    <col min="3341" max="3341" width="6.85546875" style="87" customWidth="1"/>
    <col min="3342" max="3584" width="11.42578125" style="87"/>
    <col min="3585" max="3585" width="47.42578125" style="87" customWidth="1"/>
    <col min="3586" max="3588" width="5.7109375" style="87" customWidth="1"/>
    <col min="3589" max="3590" width="20.7109375" style="87" customWidth="1"/>
    <col min="3591" max="3596" width="5.7109375" style="87" customWidth="1"/>
    <col min="3597" max="3597" width="6.85546875" style="87" customWidth="1"/>
    <col min="3598" max="3840" width="11.42578125" style="87"/>
    <col min="3841" max="3841" width="47.42578125" style="87" customWidth="1"/>
    <col min="3842" max="3844" width="5.7109375" style="87" customWidth="1"/>
    <col min="3845" max="3846" width="20.7109375" style="87" customWidth="1"/>
    <col min="3847" max="3852" width="5.7109375" style="87" customWidth="1"/>
    <col min="3853" max="3853" width="6.85546875" style="87" customWidth="1"/>
    <col min="3854" max="4096" width="11.42578125" style="87"/>
    <col min="4097" max="4097" width="47.42578125" style="87" customWidth="1"/>
    <col min="4098" max="4100" width="5.7109375" style="87" customWidth="1"/>
    <col min="4101" max="4102" width="20.7109375" style="87" customWidth="1"/>
    <col min="4103" max="4108" width="5.7109375" style="87" customWidth="1"/>
    <col min="4109" max="4109" width="6.85546875" style="87" customWidth="1"/>
    <col min="4110" max="4352" width="11.42578125" style="87"/>
    <col min="4353" max="4353" width="47.42578125" style="87" customWidth="1"/>
    <col min="4354" max="4356" width="5.7109375" style="87" customWidth="1"/>
    <col min="4357" max="4358" width="20.7109375" style="87" customWidth="1"/>
    <col min="4359" max="4364" width="5.7109375" style="87" customWidth="1"/>
    <col min="4365" max="4365" width="6.85546875" style="87" customWidth="1"/>
    <col min="4366" max="4608" width="11.42578125" style="87"/>
    <col min="4609" max="4609" width="47.42578125" style="87" customWidth="1"/>
    <col min="4610" max="4612" width="5.7109375" style="87" customWidth="1"/>
    <col min="4613" max="4614" width="20.7109375" style="87" customWidth="1"/>
    <col min="4615" max="4620" width="5.7109375" style="87" customWidth="1"/>
    <col min="4621" max="4621" width="6.85546875" style="87" customWidth="1"/>
    <col min="4622" max="4864" width="11.42578125" style="87"/>
    <col min="4865" max="4865" width="47.42578125" style="87" customWidth="1"/>
    <col min="4866" max="4868" width="5.7109375" style="87" customWidth="1"/>
    <col min="4869" max="4870" width="20.7109375" style="87" customWidth="1"/>
    <col min="4871" max="4876" width="5.7109375" style="87" customWidth="1"/>
    <col min="4877" max="4877" width="6.85546875" style="87" customWidth="1"/>
    <col min="4878" max="5120" width="11.42578125" style="87"/>
    <col min="5121" max="5121" width="47.42578125" style="87" customWidth="1"/>
    <col min="5122" max="5124" width="5.7109375" style="87" customWidth="1"/>
    <col min="5125" max="5126" width="20.7109375" style="87" customWidth="1"/>
    <col min="5127" max="5132" width="5.7109375" style="87" customWidth="1"/>
    <col min="5133" max="5133" width="6.85546875" style="87" customWidth="1"/>
    <col min="5134" max="5376" width="11.42578125" style="87"/>
    <col min="5377" max="5377" width="47.42578125" style="87" customWidth="1"/>
    <col min="5378" max="5380" width="5.7109375" style="87" customWidth="1"/>
    <col min="5381" max="5382" width="20.7109375" style="87" customWidth="1"/>
    <col min="5383" max="5388" width="5.7109375" style="87" customWidth="1"/>
    <col min="5389" max="5389" width="6.85546875" style="87" customWidth="1"/>
    <col min="5390" max="5632" width="11.42578125" style="87"/>
    <col min="5633" max="5633" width="47.42578125" style="87" customWidth="1"/>
    <col min="5634" max="5636" width="5.7109375" style="87" customWidth="1"/>
    <col min="5637" max="5638" width="20.7109375" style="87" customWidth="1"/>
    <col min="5639" max="5644" width="5.7109375" style="87" customWidth="1"/>
    <col min="5645" max="5645" width="6.85546875" style="87" customWidth="1"/>
    <col min="5646" max="5888" width="11.42578125" style="87"/>
    <col min="5889" max="5889" width="47.42578125" style="87" customWidth="1"/>
    <col min="5890" max="5892" width="5.7109375" style="87" customWidth="1"/>
    <col min="5893" max="5894" width="20.7109375" style="87" customWidth="1"/>
    <col min="5895" max="5900" width="5.7109375" style="87" customWidth="1"/>
    <col min="5901" max="5901" width="6.85546875" style="87" customWidth="1"/>
    <col min="5902" max="6144" width="11.42578125" style="87"/>
    <col min="6145" max="6145" width="47.42578125" style="87" customWidth="1"/>
    <col min="6146" max="6148" width="5.7109375" style="87" customWidth="1"/>
    <col min="6149" max="6150" width="20.7109375" style="87" customWidth="1"/>
    <col min="6151" max="6156" width="5.7109375" style="87" customWidth="1"/>
    <col min="6157" max="6157" width="6.85546875" style="87" customWidth="1"/>
    <col min="6158" max="6400" width="11.42578125" style="87"/>
    <col min="6401" max="6401" width="47.42578125" style="87" customWidth="1"/>
    <col min="6402" max="6404" width="5.7109375" style="87" customWidth="1"/>
    <col min="6405" max="6406" width="20.7109375" style="87" customWidth="1"/>
    <col min="6407" max="6412" width="5.7109375" style="87" customWidth="1"/>
    <col min="6413" max="6413" width="6.85546875" style="87" customWidth="1"/>
    <col min="6414" max="6656" width="11.42578125" style="87"/>
    <col min="6657" max="6657" width="47.42578125" style="87" customWidth="1"/>
    <col min="6658" max="6660" width="5.7109375" style="87" customWidth="1"/>
    <col min="6661" max="6662" width="20.7109375" style="87" customWidth="1"/>
    <col min="6663" max="6668" width="5.7109375" style="87" customWidth="1"/>
    <col min="6669" max="6669" width="6.85546875" style="87" customWidth="1"/>
    <col min="6670" max="6912" width="11.42578125" style="87"/>
    <col min="6913" max="6913" width="47.42578125" style="87" customWidth="1"/>
    <col min="6914" max="6916" width="5.7109375" style="87" customWidth="1"/>
    <col min="6917" max="6918" width="20.7109375" style="87" customWidth="1"/>
    <col min="6919" max="6924" width="5.7109375" style="87" customWidth="1"/>
    <col min="6925" max="6925" width="6.85546875" style="87" customWidth="1"/>
    <col min="6926" max="7168" width="11.42578125" style="87"/>
    <col min="7169" max="7169" width="47.42578125" style="87" customWidth="1"/>
    <col min="7170" max="7172" width="5.7109375" style="87" customWidth="1"/>
    <col min="7173" max="7174" width="20.7109375" style="87" customWidth="1"/>
    <col min="7175" max="7180" width="5.7109375" style="87" customWidth="1"/>
    <col min="7181" max="7181" width="6.85546875" style="87" customWidth="1"/>
    <col min="7182" max="7424" width="11.42578125" style="87"/>
    <col min="7425" max="7425" width="47.42578125" style="87" customWidth="1"/>
    <col min="7426" max="7428" width="5.7109375" style="87" customWidth="1"/>
    <col min="7429" max="7430" width="20.7109375" style="87" customWidth="1"/>
    <col min="7431" max="7436" width="5.7109375" style="87" customWidth="1"/>
    <col min="7437" max="7437" width="6.85546875" style="87" customWidth="1"/>
    <col min="7438" max="7680" width="11.42578125" style="87"/>
    <col min="7681" max="7681" width="47.42578125" style="87" customWidth="1"/>
    <col min="7682" max="7684" width="5.7109375" style="87" customWidth="1"/>
    <col min="7685" max="7686" width="20.7109375" style="87" customWidth="1"/>
    <col min="7687" max="7692" width="5.7109375" style="87" customWidth="1"/>
    <col min="7693" max="7693" width="6.85546875" style="87" customWidth="1"/>
    <col min="7694" max="7936" width="11.42578125" style="87"/>
    <col min="7937" max="7937" width="47.42578125" style="87" customWidth="1"/>
    <col min="7938" max="7940" width="5.7109375" style="87" customWidth="1"/>
    <col min="7941" max="7942" width="20.7109375" style="87" customWidth="1"/>
    <col min="7943" max="7948" width="5.7109375" style="87" customWidth="1"/>
    <col min="7949" max="7949" width="6.85546875" style="87" customWidth="1"/>
    <col min="7950" max="8192" width="11.42578125" style="87"/>
    <col min="8193" max="8193" width="47.42578125" style="87" customWidth="1"/>
    <col min="8194" max="8196" width="5.7109375" style="87" customWidth="1"/>
    <col min="8197" max="8198" width="20.7109375" style="87" customWidth="1"/>
    <col min="8199" max="8204" width="5.7109375" style="87" customWidth="1"/>
    <col min="8205" max="8205" width="6.85546875" style="87" customWidth="1"/>
    <col min="8206" max="8448" width="11.42578125" style="87"/>
    <col min="8449" max="8449" width="47.42578125" style="87" customWidth="1"/>
    <col min="8450" max="8452" width="5.7109375" style="87" customWidth="1"/>
    <col min="8453" max="8454" width="20.7109375" style="87" customWidth="1"/>
    <col min="8455" max="8460" width="5.7109375" style="87" customWidth="1"/>
    <col min="8461" max="8461" width="6.85546875" style="87" customWidth="1"/>
    <col min="8462" max="8704" width="11.42578125" style="87"/>
    <col min="8705" max="8705" width="47.42578125" style="87" customWidth="1"/>
    <col min="8706" max="8708" width="5.7109375" style="87" customWidth="1"/>
    <col min="8709" max="8710" width="20.7109375" style="87" customWidth="1"/>
    <col min="8711" max="8716" width="5.7109375" style="87" customWidth="1"/>
    <col min="8717" max="8717" width="6.85546875" style="87" customWidth="1"/>
    <col min="8718" max="8960" width="11.42578125" style="87"/>
    <col min="8961" max="8961" width="47.42578125" style="87" customWidth="1"/>
    <col min="8962" max="8964" width="5.7109375" style="87" customWidth="1"/>
    <col min="8965" max="8966" width="20.7109375" style="87" customWidth="1"/>
    <col min="8967" max="8972" width="5.7109375" style="87" customWidth="1"/>
    <col min="8973" max="8973" width="6.85546875" style="87" customWidth="1"/>
    <col min="8974" max="9216" width="11.42578125" style="87"/>
    <col min="9217" max="9217" width="47.42578125" style="87" customWidth="1"/>
    <col min="9218" max="9220" width="5.7109375" style="87" customWidth="1"/>
    <col min="9221" max="9222" width="20.7109375" style="87" customWidth="1"/>
    <col min="9223" max="9228" width="5.7109375" style="87" customWidth="1"/>
    <col min="9229" max="9229" width="6.85546875" style="87" customWidth="1"/>
    <col min="9230" max="9472" width="11.42578125" style="87"/>
    <col min="9473" max="9473" width="47.42578125" style="87" customWidth="1"/>
    <col min="9474" max="9476" width="5.7109375" style="87" customWidth="1"/>
    <col min="9477" max="9478" width="20.7109375" style="87" customWidth="1"/>
    <col min="9479" max="9484" width="5.7109375" style="87" customWidth="1"/>
    <col min="9485" max="9485" width="6.85546875" style="87" customWidth="1"/>
    <col min="9486" max="9728" width="11.42578125" style="87"/>
    <col min="9729" max="9729" width="47.42578125" style="87" customWidth="1"/>
    <col min="9730" max="9732" width="5.7109375" style="87" customWidth="1"/>
    <col min="9733" max="9734" width="20.7109375" style="87" customWidth="1"/>
    <col min="9735" max="9740" width="5.7109375" style="87" customWidth="1"/>
    <col min="9741" max="9741" width="6.85546875" style="87" customWidth="1"/>
    <col min="9742" max="9984" width="11.42578125" style="87"/>
    <col min="9985" max="9985" width="47.42578125" style="87" customWidth="1"/>
    <col min="9986" max="9988" width="5.7109375" style="87" customWidth="1"/>
    <col min="9989" max="9990" width="20.7109375" style="87" customWidth="1"/>
    <col min="9991" max="9996" width="5.7109375" style="87" customWidth="1"/>
    <col min="9997" max="9997" width="6.85546875" style="87" customWidth="1"/>
    <col min="9998" max="10240" width="11.42578125" style="87"/>
    <col min="10241" max="10241" width="47.42578125" style="87" customWidth="1"/>
    <col min="10242" max="10244" width="5.7109375" style="87" customWidth="1"/>
    <col min="10245" max="10246" width="20.7109375" style="87" customWidth="1"/>
    <col min="10247" max="10252" width="5.7109375" style="87" customWidth="1"/>
    <col min="10253" max="10253" width="6.85546875" style="87" customWidth="1"/>
    <col min="10254" max="10496" width="11.42578125" style="87"/>
    <col min="10497" max="10497" width="47.42578125" style="87" customWidth="1"/>
    <col min="10498" max="10500" width="5.7109375" style="87" customWidth="1"/>
    <col min="10501" max="10502" width="20.7109375" style="87" customWidth="1"/>
    <col min="10503" max="10508" width="5.7109375" style="87" customWidth="1"/>
    <col min="10509" max="10509" width="6.85546875" style="87" customWidth="1"/>
    <col min="10510" max="10752" width="11.42578125" style="87"/>
    <col min="10753" max="10753" width="47.42578125" style="87" customWidth="1"/>
    <col min="10754" max="10756" width="5.7109375" style="87" customWidth="1"/>
    <col min="10757" max="10758" width="20.7109375" style="87" customWidth="1"/>
    <col min="10759" max="10764" width="5.7109375" style="87" customWidth="1"/>
    <col min="10765" max="10765" width="6.85546875" style="87" customWidth="1"/>
    <col min="10766" max="11008" width="11.42578125" style="87"/>
    <col min="11009" max="11009" width="47.42578125" style="87" customWidth="1"/>
    <col min="11010" max="11012" width="5.7109375" style="87" customWidth="1"/>
    <col min="11013" max="11014" width="20.7109375" style="87" customWidth="1"/>
    <col min="11015" max="11020" width="5.7109375" style="87" customWidth="1"/>
    <col min="11021" max="11021" width="6.85546875" style="87" customWidth="1"/>
    <col min="11022" max="11264" width="11.42578125" style="87"/>
    <col min="11265" max="11265" width="47.42578125" style="87" customWidth="1"/>
    <col min="11266" max="11268" width="5.7109375" style="87" customWidth="1"/>
    <col min="11269" max="11270" width="20.7109375" style="87" customWidth="1"/>
    <col min="11271" max="11276" width="5.7109375" style="87" customWidth="1"/>
    <col min="11277" max="11277" width="6.85546875" style="87" customWidth="1"/>
    <col min="11278" max="11520" width="11.42578125" style="87"/>
    <col min="11521" max="11521" width="47.42578125" style="87" customWidth="1"/>
    <col min="11522" max="11524" width="5.7109375" style="87" customWidth="1"/>
    <col min="11525" max="11526" width="20.7109375" style="87" customWidth="1"/>
    <col min="11527" max="11532" width="5.7109375" style="87" customWidth="1"/>
    <col min="11533" max="11533" width="6.85546875" style="87" customWidth="1"/>
    <col min="11534" max="11776" width="11.42578125" style="87"/>
    <col min="11777" max="11777" width="47.42578125" style="87" customWidth="1"/>
    <col min="11778" max="11780" width="5.7109375" style="87" customWidth="1"/>
    <col min="11781" max="11782" width="20.7109375" style="87" customWidth="1"/>
    <col min="11783" max="11788" width="5.7109375" style="87" customWidth="1"/>
    <col min="11789" max="11789" width="6.85546875" style="87" customWidth="1"/>
    <col min="11790" max="12032" width="11.42578125" style="87"/>
    <col min="12033" max="12033" width="47.42578125" style="87" customWidth="1"/>
    <col min="12034" max="12036" width="5.7109375" style="87" customWidth="1"/>
    <col min="12037" max="12038" width="20.7109375" style="87" customWidth="1"/>
    <col min="12039" max="12044" width="5.7109375" style="87" customWidth="1"/>
    <col min="12045" max="12045" width="6.85546875" style="87" customWidth="1"/>
    <col min="12046" max="12288" width="11.42578125" style="87"/>
    <col min="12289" max="12289" width="47.42578125" style="87" customWidth="1"/>
    <col min="12290" max="12292" width="5.7109375" style="87" customWidth="1"/>
    <col min="12293" max="12294" width="20.7109375" style="87" customWidth="1"/>
    <col min="12295" max="12300" width="5.7109375" style="87" customWidth="1"/>
    <col min="12301" max="12301" width="6.85546875" style="87" customWidth="1"/>
    <col min="12302" max="12544" width="11.42578125" style="87"/>
    <col min="12545" max="12545" width="47.42578125" style="87" customWidth="1"/>
    <col min="12546" max="12548" width="5.7109375" style="87" customWidth="1"/>
    <col min="12549" max="12550" width="20.7109375" style="87" customWidth="1"/>
    <col min="12551" max="12556" width="5.7109375" style="87" customWidth="1"/>
    <col min="12557" max="12557" width="6.85546875" style="87" customWidth="1"/>
    <col min="12558" max="12800" width="11.42578125" style="87"/>
    <col min="12801" max="12801" width="47.42578125" style="87" customWidth="1"/>
    <col min="12802" max="12804" width="5.7109375" style="87" customWidth="1"/>
    <col min="12805" max="12806" width="20.7109375" style="87" customWidth="1"/>
    <col min="12807" max="12812" width="5.7109375" style="87" customWidth="1"/>
    <col min="12813" max="12813" width="6.85546875" style="87" customWidth="1"/>
    <col min="12814" max="13056" width="11.42578125" style="87"/>
    <col min="13057" max="13057" width="47.42578125" style="87" customWidth="1"/>
    <col min="13058" max="13060" width="5.7109375" style="87" customWidth="1"/>
    <col min="13061" max="13062" width="20.7109375" style="87" customWidth="1"/>
    <col min="13063" max="13068" width="5.7109375" style="87" customWidth="1"/>
    <col min="13069" max="13069" width="6.85546875" style="87" customWidth="1"/>
    <col min="13070" max="13312" width="11.42578125" style="87"/>
    <col min="13313" max="13313" width="47.42578125" style="87" customWidth="1"/>
    <col min="13314" max="13316" width="5.7109375" style="87" customWidth="1"/>
    <col min="13317" max="13318" width="20.7109375" style="87" customWidth="1"/>
    <col min="13319" max="13324" width="5.7109375" style="87" customWidth="1"/>
    <col min="13325" max="13325" width="6.85546875" style="87" customWidth="1"/>
    <col min="13326" max="13568" width="11.42578125" style="87"/>
    <col min="13569" max="13569" width="47.42578125" style="87" customWidth="1"/>
    <col min="13570" max="13572" width="5.7109375" style="87" customWidth="1"/>
    <col min="13573" max="13574" width="20.7109375" style="87" customWidth="1"/>
    <col min="13575" max="13580" width="5.7109375" style="87" customWidth="1"/>
    <col min="13581" max="13581" width="6.85546875" style="87" customWidth="1"/>
    <col min="13582" max="13824" width="11.42578125" style="87"/>
    <col min="13825" max="13825" width="47.42578125" style="87" customWidth="1"/>
    <col min="13826" max="13828" width="5.7109375" style="87" customWidth="1"/>
    <col min="13829" max="13830" width="20.7109375" style="87" customWidth="1"/>
    <col min="13831" max="13836" width="5.7109375" style="87" customWidth="1"/>
    <col min="13837" max="13837" width="6.85546875" style="87" customWidth="1"/>
    <col min="13838" max="14080" width="11.42578125" style="87"/>
    <col min="14081" max="14081" width="47.42578125" style="87" customWidth="1"/>
    <col min="14082" max="14084" width="5.7109375" style="87" customWidth="1"/>
    <col min="14085" max="14086" width="20.7109375" style="87" customWidth="1"/>
    <col min="14087" max="14092" width="5.7109375" style="87" customWidth="1"/>
    <col min="14093" max="14093" width="6.85546875" style="87" customWidth="1"/>
    <col min="14094" max="14336" width="11.42578125" style="87"/>
    <col min="14337" max="14337" width="47.42578125" style="87" customWidth="1"/>
    <col min="14338" max="14340" width="5.7109375" style="87" customWidth="1"/>
    <col min="14341" max="14342" width="20.7109375" style="87" customWidth="1"/>
    <col min="14343" max="14348" width="5.7109375" style="87" customWidth="1"/>
    <col min="14349" max="14349" width="6.85546875" style="87" customWidth="1"/>
    <col min="14350" max="14592" width="11.42578125" style="87"/>
    <col min="14593" max="14593" width="47.42578125" style="87" customWidth="1"/>
    <col min="14594" max="14596" width="5.7109375" style="87" customWidth="1"/>
    <col min="14597" max="14598" width="20.7109375" style="87" customWidth="1"/>
    <col min="14599" max="14604" width="5.7109375" style="87" customWidth="1"/>
    <col min="14605" max="14605" width="6.85546875" style="87" customWidth="1"/>
    <col min="14606" max="14848" width="11.42578125" style="87"/>
    <col min="14849" max="14849" width="47.42578125" style="87" customWidth="1"/>
    <col min="14850" max="14852" width="5.7109375" style="87" customWidth="1"/>
    <col min="14853" max="14854" width="20.7109375" style="87" customWidth="1"/>
    <col min="14855" max="14860" width="5.7109375" style="87" customWidth="1"/>
    <col min="14861" max="14861" width="6.85546875" style="87" customWidth="1"/>
    <col min="14862" max="15104" width="11.42578125" style="87"/>
    <col min="15105" max="15105" width="47.42578125" style="87" customWidth="1"/>
    <col min="15106" max="15108" width="5.7109375" style="87" customWidth="1"/>
    <col min="15109" max="15110" width="20.7109375" style="87" customWidth="1"/>
    <col min="15111" max="15116" width="5.7109375" style="87" customWidth="1"/>
    <col min="15117" max="15117" width="6.85546875" style="87" customWidth="1"/>
    <col min="15118" max="15360" width="11.42578125" style="87"/>
    <col min="15361" max="15361" width="47.42578125" style="87" customWidth="1"/>
    <col min="15362" max="15364" width="5.7109375" style="87" customWidth="1"/>
    <col min="15365" max="15366" width="20.7109375" style="87" customWidth="1"/>
    <col min="15367" max="15372" width="5.7109375" style="87" customWidth="1"/>
    <col min="15373" max="15373" width="6.85546875" style="87" customWidth="1"/>
    <col min="15374" max="15616" width="11.42578125" style="87"/>
    <col min="15617" max="15617" width="47.42578125" style="87" customWidth="1"/>
    <col min="15618" max="15620" width="5.7109375" style="87" customWidth="1"/>
    <col min="15621" max="15622" width="20.7109375" style="87" customWidth="1"/>
    <col min="15623" max="15628" width="5.7109375" style="87" customWidth="1"/>
    <col min="15629" max="15629" width="6.85546875" style="87" customWidth="1"/>
    <col min="15630" max="15872" width="11.42578125" style="87"/>
    <col min="15873" max="15873" width="47.42578125" style="87" customWidth="1"/>
    <col min="15874" max="15876" width="5.7109375" style="87" customWidth="1"/>
    <col min="15877" max="15878" width="20.7109375" style="87" customWidth="1"/>
    <col min="15879" max="15884" width="5.7109375" style="87" customWidth="1"/>
    <col min="15885" max="15885" width="6.85546875" style="87" customWidth="1"/>
    <col min="15886" max="16128" width="11.42578125" style="87"/>
    <col min="16129" max="16129" width="47.42578125" style="87" customWidth="1"/>
    <col min="16130" max="16132" width="5.7109375" style="87" customWidth="1"/>
    <col min="16133" max="16134" width="20.7109375" style="87" customWidth="1"/>
    <col min="16135" max="16140" width="5.7109375" style="87" customWidth="1"/>
    <col min="16141" max="16141" width="6.85546875" style="87" customWidth="1"/>
    <col min="16142" max="16384" width="11.42578125" style="87"/>
  </cols>
  <sheetData>
    <row r="1" spans="1:19" x14ac:dyDescent="0.2">
      <c r="A1" s="112"/>
      <c r="B1" s="112"/>
      <c r="C1" s="112"/>
      <c r="D1" s="112"/>
      <c r="E1" s="112"/>
      <c r="F1" s="112"/>
      <c r="G1" s="705" t="str">
        <f>Cover!B15</f>
        <v>&gt; Kurztitel des Zentrums &lt;</v>
      </c>
      <c r="H1" s="705"/>
      <c r="I1" s="705"/>
      <c r="J1" s="705"/>
      <c r="K1" s="705"/>
      <c r="L1" s="705"/>
      <c r="M1" s="705"/>
      <c r="O1" s="103"/>
      <c r="P1" s="113"/>
      <c r="S1" s="87"/>
    </row>
    <row r="2" spans="1:19" x14ac:dyDescent="0.2">
      <c r="A2" s="115"/>
      <c r="B2" s="116"/>
      <c r="C2" s="115"/>
      <c r="D2" s="116"/>
      <c r="E2" s="115"/>
      <c r="F2" s="115"/>
      <c r="G2" s="705" t="str">
        <f>Cover!B16</f>
        <v>&gt; FFG-Projektnummer (lt. Förderungsvertrag)&lt;</v>
      </c>
      <c r="H2" s="705"/>
      <c r="I2" s="705"/>
      <c r="J2" s="705"/>
      <c r="K2" s="705"/>
      <c r="L2" s="705"/>
      <c r="M2" s="705"/>
      <c r="O2" s="117"/>
      <c r="P2" s="117"/>
      <c r="S2" s="87"/>
    </row>
    <row r="3" spans="1:19" ht="12.75" customHeight="1" thickBot="1" x14ac:dyDescent="0.35">
      <c r="A3" s="118"/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</row>
    <row r="4" spans="1:19" s="121" customFormat="1" ht="24.95" customHeight="1" thickBot="1" x14ac:dyDescent="0.25">
      <c r="A4" s="706" t="s">
        <v>227</v>
      </c>
      <c r="B4" s="708" t="s">
        <v>228</v>
      </c>
      <c r="C4" s="709"/>
      <c r="D4" s="710"/>
      <c r="E4" s="711" t="s">
        <v>141</v>
      </c>
      <c r="F4" s="710"/>
      <c r="G4" s="682" t="s">
        <v>229</v>
      </c>
      <c r="H4" s="683"/>
      <c r="I4" s="684"/>
      <c r="J4" s="674" t="s">
        <v>230</v>
      </c>
      <c r="K4" s="685"/>
      <c r="L4" s="685"/>
      <c r="M4" s="686"/>
    </row>
    <row r="5" spans="1:19" s="125" customFormat="1" ht="27" customHeight="1" thickBot="1" x14ac:dyDescent="0.25">
      <c r="A5" s="707"/>
      <c r="B5" s="88" t="s">
        <v>231</v>
      </c>
      <c r="C5" s="91" t="s">
        <v>232</v>
      </c>
      <c r="D5" s="89" t="s">
        <v>233</v>
      </c>
      <c r="E5" s="88" t="s">
        <v>234</v>
      </c>
      <c r="F5" s="89" t="s">
        <v>235</v>
      </c>
      <c r="G5" s="122" t="s">
        <v>236</v>
      </c>
      <c r="H5" s="123" t="s">
        <v>145</v>
      </c>
      <c r="I5" s="124" t="s">
        <v>144</v>
      </c>
      <c r="J5" s="122" t="s">
        <v>236</v>
      </c>
      <c r="K5" s="123" t="s">
        <v>145</v>
      </c>
      <c r="L5" s="124" t="s">
        <v>144</v>
      </c>
      <c r="M5" s="124" t="s">
        <v>237</v>
      </c>
      <c r="O5" s="121"/>
      <c r="P5" s="121"/>
      <c r="Q5" s="121"/>
      <c r="R5" s="121"/>
      <c r="S5" s="121"/>
    </row>
    <row r="6" spans="1:19" x14ac:dyDescent="0.2">
      <c r="A6" s="383"/>
      <c r="B6" s="384"/>
      <c r="C6" s="385"/>
      <c r="D6" s="386"/>
      <c r="E6" s="387"/>
      <c r="F6" s="388"/>
      <c r="G6" s="389"/>
      <c r="H6" s="390"/>
      <c r="I6" s="391"/>
      <c r="J6" s="389"/>
      <c r="K6" s="390"/>
      <c r="L6" s="391"/>
      <c r="M6" s="391"/>
    </row>
    <row r="7" spans="1:19" x14ac:dyDescent="0.2">
      <c r="A7" s="392"/>
      <c r="B7" s="393"/>
      <c r="C7" s="394"/>
      <c r="D7" s="395"/>
      <c r="E7" s="396"/>
      <c r="F7" s="397"/>
      <c r="G7" s="398"/>
      <c r="H7" s="399"/>
      <c r="I7" s="400"/>
      <c r="J7" s="398"/>
      <c r="K7" s="399"/>
      <c r="L7" s="400"/>
      <c r="M7" s="400"/>
    </row>
    <row r="8" spans="1:19" x14ac:dyDescent="0.2">
      <c r="A8" s="392"/>
      <c r="B8" s="393"/>
      <c r="C8" s="394"/>
      <c r="D8" s="395"/>
      <c r="E8" s="396"/>
      <c r="F8" s="397"/>
      <c r="G8" s="398"/>
      <c r="H8" s="399"/>
      <c r="I8" s="400"/>
      <c r="J8" s="398"/>
      <c r="K8" s="399"/>
      <c r="L8" s="400"/>
      <c r="M8" s="400"/>
    </row>
    <row r="9" spans="1:19" x14ac:dyDescent="0.2">
      <c r="A9" s="392"/>
      <c r="B9" s="393"/>
      <c r="C9" s="394"/>
      <c r="D9" s="395"/>
      <c r="E9" s="396"/>
      <c r="F9" s="397"/>
      <c r="G9" s="398"/>
      <c r="H9" s="399"/>
      <c r="I9" s="400"/>
      <c r="J9" s="398"/>
      <c r="K9" s="399"/>
      <c r="L9" s="400"/>
      <c r="M9" s="400"/>
    </row>
    <row r="10" spans="1:19" x14ac:dyDescent="0.2">
      <c r="A10" s="392"/>
      <c r="B10" s="393"/>
      <c r="C10" s="394"/>
      <c r="D10" s="395"/>
      <c r="E10" s="396"/>
      <c r="F10" s="397"/>
      <c r="G10" s="398"/>
      <c r="H10" s="399"/>
      <c r="I10" s="400"/>
      <c r="J10" s="398"/>
      <c r="K10" s="399"/>
      <c r="L10" s="400"/>
      <c r="M10" s="400"/>
    </row>
    <row r="11" spans="1:19" x14ac:dyDescent="0.2">
      <c r="A11" s="392"/>
      <c r="B11" s="393"/>
      <c r="C11" s="394"/>
      <c r="D11" s="395"/>
      <c r="E11" s="396"/>
      <c r="F11" s="397"/>
      <c r="G11" s="398"/>
      <c r="H11" s="399"/>
      <c r="I11" s="400"/>
      <c r="J11" s="398"/>
      <c r="K11" s="399"/>
      <c r="L11" s="400"/>
      <c r="M11" s="400"/>
    </row>
    <row r="12" spans="1:19" x14ac:dyDescent="0.2">
      <c r="A12" s="392"/>
      <c r="B12" s="393"/>
      <c r="C12" s="394"/>
      <c r="D12" s="395"/>
      <c r="E12" s="396"/>
      <c r="F12" s="397"/>
      <c r="G12" s="398"/>
      <c r="H12" s="399"/>
      <c r="I12" s="400"/>
      <c r="J12" s="398"/>
      <c r="K12" s="399"/>
      <c r="L12" s="400"/>
      <c r="M12" s="400"/>
    </row>
    <row r="13" spans="1:19" x14ac:dyDescent="0.2">
      <c r="A13" s="392"/>
      <c r="B13" s="393"/>
      <c r="C13" s="394"/>
      <c r="D13" s="395"/>
      <c r="E13" s="396"/>
      <c r="F13" s="397"/>
      <c r="G13" s="398"/>
      <c r="H13" s="399"/>
      <c r="I13" s="400"/>
      <c r="J13" s="398"/>
      <c r="K13" s="399"/>
      <c r="L13" s="400"/>
      <c r="M13" s="400"/>
    </row>
    <row r="14" spans="1:19" x14ac:dyDescent="0.2">
      <c r="A14" s="392"/>
      <c r="B14" s="393"/>
      <c r="C14" s="394"/>
      <c r="D14" s="395"/>
      <c r="E14" s="396"/>
      <c r="F14" s="397"/>
      <c r="G14" s="398"/>
      <c r="H14" s="399"/>
      <c r="I14" s="400"/>
      <c r="J14" s="398"/>
      <c r="K14" s="399"/>
      <c r="L14" s="400"/>
      <c r="M14" s="400"/>
    </row>
    <row r="15" spans="1:19" x14ac:dyDescent="0.2">
      <c r="A15" s="392"/>
      <c r="B15" s="393"/>
      <c r="C15" s="394"/>
      <c r="D15" s="395"/>
      <c r="E15" s="396"/>
      <c r="F15" s="397"/>
      <c r="G15" s="398"/>
      <c r="H15" s="399"/>
      <c r="I15" s="400"/>
      <c r="J15" s="398"/>
      <c r="K15" s="399"/>
      <c r="L15" s="400"/>
      <c r="M15" s="400"/>
    </row>
    <row r="16" spans="1:19" x14ac:dyDescent="0.2">
      <c r="A16" s="392"/>
      <c r="B16" s="393"/>
      <c r="C16" s="394"/>
      <c r="D16" s="395"/>
      <c r="E16" s="396"/>
      <c r="F16" s="397"/>
      <c r="G16" s="398"/>
      <c r="H16" s="399"/>
      <c r="I16" s="400"/>
      <c r="J16" s="398"/>
      <c r="K16" s="399"/>
      <c r="L16" s="400"/>
      <c r="M16" s="400"/>
    </row>
    <row r="17" spans="1:13" ht="13.5" thickBot="1" x14ac:dyDescent="0.25">
      <c r="A17" s="401"/>
      <c r="B17" s="402"/>
      <c r="C17" s="403"/>
      <c r="D17" s="404"/>
      <c r="E17" s="405"/>
      <c r="F17" s="406"/>
      <c r="G17" s="407"/>
      <c r="H17" s="408"/>
      <c r="I17" s="409"/>
      <c r="J17" s="407"/>
      <c r="K17" s="408"/>
      <c r="L17" s="409"/>
      <c r="M17" s="409"/>
    </row>
    <row r="18" spans="1:13" ht="15.75" thickBot="1" x14ac:dyDescent="0.3">
      <c r="A18" s="410" t="s">
        <v>303</v>
      </c>
      <c r="B18" s="411">
        <f>SUM(B6:B17)</f>
        <v>0</v>
      </c>
      <c r="C18" s="411">
        <f>SUM(C6:C17)</f>
        <v>0</v>
      </c>
      <c r="D18" s="411">
        <f>SUM(D6:D17)</f>
        <v>0</v>
      </c>
      <c r="E18" s="411">
        <f>SUM(B18:D18)</f>
        <v>0</v>
      </c>
      <c r="F18" s="412">
        <f>COUNTIF(F6:F17,"&gt;0")</f>
        <v>0</v>
      </c>
      <c r="G18" s="413"/>
      <c r="H18" s="413"/>
      <c r="I18" s="414"/>
      <c r="J18" s="413"/>
      <c r="K18" s="413"/>
      <c r="L18" s="414"/>
      <c r="M18" s="414"/>
    </row>
    <row r="19" spans="1:13" ht="15.75" thickBot="1" x14ac:dyDescent="0.25">
      <c r="A19" s="209"/>
      <c r="B19" s="210"/>
      <c r="C19" s="210"/>
      <c r="D19" s="210"/>
      <c r="E19" s="210"/>
      <c r="F19" s="210"/>
      <c r="G19"/>
      <c r="H19"/>
    </row>
    <row r="20" spans="1:13" ht="34.5" customHeight="1" thickBot="1" x14ac:dyDescent="0.25">
      <c r="A20" s="699" t="s">
        <v>298</v>
      </c>
      <c r="B20" s="694" t="s">
        <v>299</v>
      </c>
      <c r="C20" s="695"/>
      <c r="D20" s="696"/>
      <c r="E20" s="697" t="s">
        <v>141</v>
      </c>
      <c r="F20" s="698"/>
      <c r="G20" s="682" t="s">
        <v>238</v>
      </c>
      <c r="H20" s="683"/>
      <c r="I20" s="684"/>
      <c r="J20" s="674" t="s">
        <v>239</v>
      </c>
      <c r="K20" s="685"/>
      <c r="L20" s="685"/>
      <c r="M20" s="686"/>
    </row>
    <row r="21" spans="1:13" ht="23.25" customHeight="1" thickBot="1" x14ac:dyDescent="0.25">
      <c r="A21" s="700"/>
      <c r="B21" s="31" t="s">
        <v>231</v>
      </c>
      <c r="C21" s="206" t="s">
        <v>232</v>
      </c>
      <c r="D21" s="207" t="s">
        <v>233</v>
      </c>
      <c r="E21" s="701" t="s">
        <v>240</v>
      </c>
      <c r="F21" s="702"/>
      <c r="G21" s="122" t="s">
        <v>236</v>
      </c>
      <c r="H21" s="123" t="s">
        <v>145</v>
      </c>
      <c r="I21" s="124" t="s">
        <v>144</v>
      </c>
      <c r="J21" s="122" t="s">
        <v>236</v>
      </c>
      <c r="K21" s="123" t="s">
        <v>145</v>
      </c>
      <c r="L21" s="124" t="s">
        <v>144</v>
      </c>
      <c r="M21" s="124" t="s">
        <v>237</v>
      </c>
    </row>
    <row r="22" spans="1:13" x14ac:dyDescent="0.2">
      <c r="A22" s="415"/>
      <c r="B22" s="416"/>
      <c r="C22" s="417"/>
      <c r="D22" s="418"/>
      <c r="E22" s="703"/>
      <c r="F22" s="704"/>
      <c r="G22" s="389"/>
      <c r="H22" s="390"/>
      <c r="I22" s="391"/>
      <c r="J22" s="389"/>
      <c r="K22" s="390"/>
      <c r="L22" s="391"/>
      <c r="M22" s="419"/>
    </row>
    <row r="23" spans="1:13" x14ac:dyDescent="0.2">
      <c r="A23" s="420"/>
      <c r="B23" s="421"/>
      <c r="C23" s="422"/>
      <c r="D23" s="423"/>
      <c r="E23" s="688"/>
      <c r="F23" s="689"/>
      <c r="G23" s="398"/>
      <c r="H23" s="399"/>
      <c r="I23" s="400"/>
      <c r="J23" s="398"/>
      <c r="K23" s="399"/>
      <c r="L23" s="400"/>
      <c r="M23" s="424"/>
    </row>
    <row r="24" spans="1:13" x14ac:dyDescent="0.2">
      <c r="A24" s="420"/>
      <c r="B24" s="421"/>
      <c r="C24" s="422"/>
      <c r="D24" s="423"/>
      <c r="E24" s="688"/>
      <c r="F24" s="689"/>
      <c r="G24" s="398"/>
      <c r="H24" s="399"/>
      <c r="I24" s="400"/>
      <c r="J24" s="398"/>
      <c r="K24" s="399"/>
      <c r="L24" s="400"/>
      <c r="M24" s="424"/>
    </row>
    <row r="25" spans="1:13" x14ac:dyDescent="0.2">
      <c r="A25" s="420"/>
      <c r="B25" s="421"/>
      <c r="C25" s="422"/>
      <c r="D25" s="423"/>
      <c r="E25" s="688"/>
      <c r="F25" s="689"/>
      <c r="G25" s="398"/>
      <c r="H25" s="399"/>
      <c r="I25" s="400"/>
      <c r="J25" s="398"/>
      <c r="K25" s="399"/>
      <c r="L25" s="400"/>
      <c r="M25" s="424"/>
    </row>
    <row r="26" spans="1:13" x14ac:dyDescent="0.2">
      <c r="A26" s="420"/>
      <c r="B26" s="421"/>
      <c r="C26" s="422"/>
      <c r="D26" s="423"/>
      <c r="E26" s="688"/>
      <c r="F26" s="689"/>
      <c r="G26" s="398"/>
      <c r="H26" s="399"/>
      <c r="I26" s="400"/>
      <c r="J26" s="398"/>
      <c r="K26" s="399"/>
      <c r="L26" s="400"/>
      <c r="M26" s="424"/>
    </row>
    <row r="27" spans="1:13" x14ac:dyDescent="0.2">
      <c r="A27" s="420"/>
      <c r="B27" s="421"/>
      <c r="C27" s="422"/>
      <c r="D27" s="423"/>
      <c r="E27" s="688"/>
      <c r="F27" s="689"/>
      <c r="G27" s="398"/>
      <c r="H27" s="399"/>
      <c r="I27" s="400"/>
      <c r="J27" s="398"/>
      <c r="K27" s="399"/>
      <c r="L27" s="400"/>
      <c r="M27" s="424"/>
    </row>
    <row r="28" spans="1:13" x14ac:dyDescent="0.2">
      <c r="A28" s="420"/>
      <c r="B28" s="421"/>
      <c r="C28" s="422"/>
      <c r="D28" s="423"/>
      <c r="E28" s="688"/>
      <c r="F28" s="689"/>
      <c r="G28" s="398"/>
      <c r="H28" s="399"/>
      <c r="I28" s="400"/>
      <c r="J28" s="398"/>
      <c r="K28" s="399"/>
      <c r="L28" s="400"/>
      <c r="M28" s="424"/>
    </row>
    <row r="29" spans="1:13" x14ac:dyDescent="0.2">
      <c r="A29" s="420"/>
      <c r="B29" s="421"/>
      <c r="C29" s="422"/>
      <c r="D29" s="423"/>
      <c r="E29" s="688"/>
      <c r="F29" s="689"/>
      <c r="G29" s="398"/>
      <c r="H29" s="399"/>
      <c r="I29" s="400"/>
      <c r="J29" s="398"/>
      <c r="K29" s="399"/>
      <c r="L29" s="400"/>
      <c r="M29" s="424"/>
    </row>
    <row r="30" spans="1:13" x14ac:dyDescent="0.2">
      <c r="A30" s="420"/>
      <c r="B30" s="421"/>
      <c r="C30" s="422"/>
      <c r="D30" s="423"/>
      <c r="E30" s="688"/>
      <c r="F30" s="689"/>
      <c r="G30" s="398"/>
      <c r="H30" s="399"/>
      <c r="I30" s="400"/>
      <c r="J30" s="398"/>
      <c r="K30" s="399"/>
      <c r="L30" s="400"/>
      <c r="M30" s="424"/>
    </row>
    <row r="31" spans="1:13" x14ac:dyDescent="0.2">
      <c r="A31" s="420"/>
      <c r="B31" s="421"/>
      <c r="C31" s="422"/>
      <c r="D31" s="423"/>
      <c r="E31" s="688"/>
      <c r="F31" s="689"/>
      <c r="G31" s="398"/>
      <c r="H31" s="399"/>
      <c r="I31" s="400"/>
      <c r="J31" s="398"/>
      <c r="K31" s="399"/>
      <c r="L31" s="400"/>
      <c r="M31" s="424"/>
    </row>
    <row r="32" spans="1:13" x14ac:dyDescent="0.2">
      <c r="A32" s="420"/>
      <c r="B32" s="421"/>
      <c r="C32" s="422"/>
      <c r="D32" s="423"/>
      <c r="E32" s="688"/>
      <c r="F32" s="689"/>
      <c r="G32" s="398"/>
      <c r="H32" s="399"/>
      <c r="I32" s="400"/>
      <c r="J32" s="398"/>
      <c r="K32" s="399"/>
      <c r="L32" s="400"/>
      <c r="M32" s="424"/>
    </row>
    <row r="33" spans="1:15" ht="13.5" thickBot="1" x14ac:dyDescent="0.25">
      <c r="A33" s="425"/>
      <c r="B33" s="426"/>
      <c r="C33" s="427"/>
      <c r="D33" s="428"/>
      <c r="E33" s="690"/>
      <c r="F33" s="691"/>
      <c r="G33" s="429"/>
      <c r="H33" s="430"/>
      <c r="I33" s="431"/>
      <c r="J33" s="429"/>
      <c r="K33" s="430"/>
      <c r="L33" s="431"/>
      <c r="M33" s="432"/>
    </row>
    <row r="34" spans="1:15" ht="15.75" thickBot="1" x14ac:dyDescent="0.3">
      <c r="A34" s="433" t="s">
        <v>303</v>
      </c>
      <c r="B34" s="434">
        <f>SUM(B22:B33)</f>
        <v>0</v>
      </c>
      <c r="C34" s="435">
        <f>SUM(C22:C33)</f>
        <v>0</v>
      </c>
      <c r="D34" s="436">
        <f>SUM(D22:D33)</f>
        <v>0</v>
      </c>
      <c r="E34" s="437">
        <f>SUM(B34:D34)</f>
        <v>0</v>
      </c>
      <c r="F34" s="438"/>
      <c r="G34" s="439">
        <f>SUM(G22:G33)</f>
        <v>0</v>
      </c>
      <c r="H34" s="439">
        <f>SUM(H22:H33)</f>
        <v>0</v>
      </c>
      <c r="I34" s="439">
        <f t="shared" ref="I34:M34" si="0">SUM(I22:I33)</f>
        <v>0</v>
      </c>
      <c r="J34" s="439">
        <f t="shared" si="0"/>
        <v>0</v>
      </c>
      <c r="K34" s="439">
        <f t="shared" si="0"/>
        <v>0</v>
      </c>
      <c r="L34" s="439">
        <f t="shared" si="0"/>
        <v>0</v>
      </c>
      <c r="M34" s="439">
        <f t="shared" si="0"/>
        <v>0</v>
      </c>
    </row>
    <row r="35" spans="1:15" x14ac:dyDescent="0.2">
      <c r="A35"/>
      <c r="B35"/>
      <c r="C35"/>
      <c r="D35"/>
      <c r="E35"/>
      <c r="F35"/>
      <c r="G35"/>
      <c r="H35"/>
    </row>
    <row r="36" spans="1:15" x14ac:dyDescent="0.2">
      <c r="A36"/>
      <c r="B36"/>
      <c r="C36"/>
      <c r="D36"/>
      <c r="E36"/>
      <c r="F36"/>
      <c r="G36"/>
      <c r="H36"/>
    </row>
    <row r="37" spans="1:15" ht="13.5" thickBot="1" x14ac:dyDescent="0.25">
      <c r="A37"/>
      <c r="B37"/>
      <c r="C37"/>
      <c r="D37"/>
      <c r="E37"/>
      <c r="F37"/>
      <c r="G37"/>
      <c r="H37"/>
    </row>
    <row r="38" spans="1:15" ht="28.5" customHeight="1" thickBot="1" x14ac:dyDescent="0.25">
      <c r="A38" s="692" t="s">
        <v>409</v>
      </c>
      <c r="B38" s="694" t="s">
        <v>300</v>
      </c>
      <c r="C38" s="695"/>
      <c r="D38" s="696"/>
      <c r="E38" s="697" t="s">
        <v>141</v>
      </c>
      <c r="F38" s="698"/>
      <c r="G38" s="674" t="s">
        <v>229</v>
      </c>
      <c r="H38" s="675"/>
      <c r="I38" s="687"/>
      <c r="J38" s="674" t="s">
        <v>230</v>
      </c>
      <c r="K38" s="675"/>
      <c r="L38" s="675"/>
      <c r="M38" s="687"/>
      <c r="O38" s="87"/>
    </row>
    <row r="39" spans="1:15" ht="26.25" thickBot="1" x14ac:dyDescent="0.25">
      <c r="A39" s="693"/>
      <c r="B39" s="31" t="s">
        <v>231</v>
      </c>
      <c r="C39" s="206" t="s">
        <v>232</v>
      </c>
      <c r="D39" s="207" t="s">
        <v>233</v>
      </c>
      <c r="E39" s="208" t="s">
        <v>301</v>
      </c>
      <c r="F39" s="207" t="s">
        <v>302</v>
      </c>
      <c r="G39" s="122" t="s">
        <v>236</v>
      </c>
      <c r="H39" s="123" t="s">
        <v>145</v>
      </c>
      <c r="I39" s="124" t="s">
        <v>144</v>
      </c>
      <c r="J39" s="122" t="s">
        <v>236</v>
      </c>
      <c r="K39" s="123" t="s">
        <v>145</v>
      </c>
      <c r="L39" s="124" t="s">
        <v>144</v>
      </c>
      <c r="M39" s="124" t="s">
        <v>237</v>
      </c>
      <c r="O39" s="87"/>
    </row>
    <row r="40" spans="1:15" x14ac:dyDescent="0.2">
      <c r="A40" s="415"/>
      <c r="B40" s="416"/>
      <c r="C40" s="417"/>
      <c r="D40" s="418"/>
      <c r="E40" s="440"/>
      <c r="F40" s="441"/>
      <c r="G40" s="389"/>
      <c r="H40" s="390"/>
      <c r="I40" s="391"/>
      <c r="J40" s="389"/>
      <c r="K40" s="390"/>
      <c r="L40" s="391"/>
      <c r="M40" s="419"/>
    </row>
    <row r="41" spans="1:15" x14ac:dyDescent="0.2">
      <c r="A41" s="420"/>
      <c r="B41" s="421"/>
      <c r="C41" s="422"/>
      <c r="D41" s="423"/>
      <c r="E41" s="442"/>
      <c r="F41" s="423"/>
      <c r="G41" s="398"/>
      <c r="H41" s="399"/>
      <c r="I41" s="400"/>
      <c r="J41" s="398"/>
      <c r="K41" s="399"/>
      <c r="L41" s="400"/>
      <c r="M41" s="424"/>
    </row>
    <row r="42" spans="1:15" ht="13.5" thickBot="1" x14ac:dyDescent="0.25">
      <c r="A42" s="420"/>
      <c r="B42" s="421"/>
      <c r="C42" s="422"/>
      <c r="D42" s="423"/>
      <c r="E42" s="442"/>
      <c r="F42" s="423"/>
      <c r="G42" s="398"/>
      <c r="H42" s="399"/>
      <c r="I42" s="400"/>
      <c r="J42" s="398"/>
      <c r="K42" s="399"/>
      <c r="L42" s="400"/>
      <c r="M42" s="424"/>
    </row>
    <row r="43" spans="1:15" ht="15" x14ac:dyDescent="0.25">
      <c r="A43" s="443" t="s">
        <v>303</v>
      </c>
      <c r="B43" s="444">
        <f>SUM(B40:B42)</f>
        <v>0</v>
      </c>
      <c r="C43" s="444">
        <f t="shared" ref="C43:M43" si="1">SUM(C40:C42)</f>
        <v>0</v>
      </c>
      <c r="D43" s="444">
        <f t="shared" si="1"/>
        <v>0</v>
      </c>
      <c r="E43" s="444">
        <f>SUM(B43:D43)</f>
        <v>0</v>
      </c>
      <c r="F43" s="444"/>
      <c r="G43" s="444">
        <f t="shared" si="1"/>
        <v>0</v>
      </c>
      <c r="H43" s="444">
        <f t="shared" si="1"/>
        <v>0</v>
      </c>
      <c r="I43" s="444">
        <f t="shared" si="1"/>
        <v>0</v>
      </c>
      <c r="J43" s="444">
        <f t="shared" si="1"/>
        <v>0</v>
      </c>
      <c r="K43" s="444">
        <f t="shared" si="1"/>
        <v>0</v>
      </c>
      <c r="L43" s="444">
        <f t="shared" si="1"/>
        <v>0</v>
      </c>
      <c r="M43" s="444">
        <f t="shared" si="1"/>
        <v>0</v>
      </c>
    </row>
    <row r="44" spans="1:15" ht="15" x14ac:dyDescent="0.25">
      <c r="A44" s="211"/>
      <c r="B44" s="212"/>
      <c r="C44" s="212"/>
      <c r="D44" s="212"/>
      <c r="E44" s="212"/>
      <c r="F44" s="213"/>
      <c r="G44" s="213"/>
      <c r="H44" s="213"/>
    </row>
    <row r="46" spans="1:15" ht="13.5" thickBot="1" x14ac:dyDescent="0.25">
      <c r="A46" s="127" t="s">
        <v>34</v>
      </c>
    </row>
    <row r="47" spans="1:15" x14ac:dyDescent="0.2">
      <c r="A47" s="128" t="s">
        <v>231</v>
      </c>
      <c r="B47" s="129" t="s">
        <v>241</v>
      </c>
      <c r="C47" s="129"/>
      <c r="D47" s="129"/>
      <c r="E47" s="129"/>
      <c r="F47" s="130"/>
    </row>
    <row r="48" spans="1:15" x14ac:dyDescent="0.2">
      <c r="A48" s="131" t="s">
        <v>232</v>
      </c>
      <c r="B48" s="132" t="s">
        <v>242</v>
      </c>
      <c r="C48" s="132"/>
      <c r="D48" s="132"/>
      <c r="E48" s="132"/>
      <c r="F48" s="133"/>
    </row>
    <row r="49" spans="1:6" x14ac:dyDescent="0.2">
      <c r="A49" s="131" t="s">
        <v>233</v>
      </c>
      <c r="B49" s="132" t="s">
        <v>243</v>
      </c>
      <c r="C49" s="132"/>
      <c r="D49" s="132"/>
      <c r="E49" s="132"/>
      <c r="F49" s="133"/>
    </row>
    <row r="50" spans="1:6" x14ac:dyDescent="0.2">
      <c r="A50" s="131" t="s">
        <v>236</v>
      </c>
      <c r="B50" s="132" t="s">
        <v>244</v>
      </c>
      <c r="C50" s="132"/>
      <c r="D50" s="132"/>
      <c r="E50" s="132"/>
      <c r="F50" s="133"/>
    </row>
    <row r="51" spans="1:6" x14ac:dyDescent="0.2">
      <c r="A51" s="131" t="s">
        <v>144</v>
      </c>
      <c r="B51" s="132" t="s">
        <v>217</v>
      </c>
      <c r="C51" s="132"/>
      <c r="D51" s="132"/>
      <c r="E51" s="132"/>
      <c r="F51" s="133"/>
    </row>
    <row r="52" spans="1:6" x14ac:dyDescent="0.2">
      <c r="A52" s="131" t="s">
        <v>145</v>
      </c>
      <c r="B52" s="132" t="s">
        <v>219</v>
      </c>
      <c r="C52" s="132"/>
      <c r="D52" s="132"/>
      <c r="E52" s="132"/>
      <c r="F52" s="133"/>
    </row>
    <row r="53" spans="1:6" ht="13.5" thickBot="1" x14ac:dyDescent="0.25">
      <c r="A53" s="134" t="s">
        <v>237</v>
      </c>
      <c r="B53" s="135" t="s">
        <v>245</v>
      </c>
      <c r="C53" s="136"/>
      <c r="D53" s="136"/>
      <c r="E53" s="136"/>
      <c r="F53" s="137"/>
    </row>
  </sheetData>
  <sheetProtection insertRows="0" deleteRows="0" selectLockedCells="1"/>
  <mergeCells count="30">
    <mergeCell ref="G1:M1"/>
    <mergeCell ref="G2:M2"/>
    <mergeCell ref="A4:A5"/>
    <mergeCell ref="B4:D4"/>
    <mergeCell ref="E4:F4"/>
    <mergeCell ref="G4:I4"/>
    <mergeCell ref="J4:M4"/>
    <mergeCell ref="A20:A21"/>
    <mergeCell ref="B20:D20"/>
    <mergeCell ref="E20:F20"/>
    <mergeCell ref="E21:F21"/>
    <mergeCell ref="E22:F22"/>
    <mergeCell ref="A38:A39"/>
    <mergeCell ref="B38:D38"/>
    <mergeCell ref="E38:F38"/>
    <mergeCell ref="E23:F23"/>
    <mergeCell ref="E24:F24"/>
    <mergeCell ref="E25:F25"/>
    <mergeCell ref="E26:F26"/>
    <mergeCell ref="E27:F27"/>
    <mergeCell ref="E28:F28"/>
    <mergeCell ref="G20:I20"/>
    <mergeCell ref="J20:M20"/>
    <mergeCell ref="G38:I38"/>
    <mergeCell ref="J38:M38"/>
    <mergeCell ref="E29:F29"/>
    <mergeCell ref="E30:F30"/>
    <mergeCell ref="E31:F31"/>
    <mergeCell ref="E32:F32"/>
    <mergeCell ref="E33:F33"/>
  </mergeCells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&amp;LCOMET K1 4. Call &amp;A&amp;R&amp;P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zoomScale="90" zoomScaleNormal="90" zoomScalePageLayoutView="80" workbookViewId="0">
      <selection activeCell="B16" sqref="B16"/>
    </sheetView>
  </sheetViews>
  <sheetFormatPr baseColWidth="10" defaultRowHeight="12.75" x14ac:dyDescent="0.2"/>
  <cols>
    <col min="1" max="1" width="45.140625" customWidth="1"/>
    <col min="2" max="2" width="30.28515625" customWidth="1"/>
    <col min="3" max="5" width="5.7109375" customWidth="1"/>
    <col min="7" max="7" width="42.85546875" customWidth="1"/>
    <col min="8" max="8" width="14" customWidth="1"/>
    <col min="9" max="9" width="21.42578125" customWidth="1"/>
    <col min="10" max="10" width="17.5703125" customWidth="1"/>
    <col min="11" max="11" width="29.42578125" customWidth="1"/>
  </cols>
  <sheetData>
    <row r="1" spans="1:1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9" t="s">
        <v>107</v>
      </c>
    </row>
    <row r="2" spans="1:11" x14ac:dyDescent="0.2">
      <c r="A2" s="140"/>
      <c r="B2" s="141"/>
      <c r="C2" s="141"/>
      <c r="D2" s="141"/>
      <c r="E2" s="141"/>
      <c r="F2" s="141"/>
      <c r="G2" s="141"/>
      <c r="H2" s="141"/>
      <c r="I2" s="140"/>
      <c r="J2" s="140"/>
      <c r="K2" s="142" t="s">
        <v>120</v>
      </c>
    </row>
    <row r="3" spans="1:11" ht="13.5" thickBot="1" x14ac:dyDescent="0.25">
      <c r="A3" s="143"/>
      <c r="B3" s="19"/>
      <c r="C3" s="19"/>
      <c r="D3" s="19"/>
      <c r="E3" s="19"/>
      <c r="F3" s="37"/>
      <c r="G3" s="37"/>
      <c r="H3" s="293"/>
      <c r="I3" s="37"/>
      <c r="J3" s="37"/>
      <c r="K3" s="37"/>
    </row>
    <row r="4" spans="1:11" ht="27.75" customHeight="1" x14ac:dyDescent="0.2">
      <c r="A4" s="715" t="s">
        <v>246</v>
      </c>
      <c r="B4" s="716" t="s">
        <v>247</v>
      </c>
      <c r="C4" s="718" t="s">
        <v>248</v>
      </c>
      <c r="D4" s="719"/>
      <c r="E4" s="720"/>
      <c r="F4" s="721" t="s">
        <v>249</v>
      </c>
      <c r="G4" s="721" t="s">
        <v>250</v>
      </c>
      <c r="H4" s="721" t="s">
        <v>141</v>
      </c>
      <c r="I4" s="712" t="s">
        <v>251</v>
      </c>
      <c r="J4" s="712" t="s">
        <v>252</v>
      </c>
      <c r="K4" s="714" t="s">
        <v>253</v>
      </c>
    </row>
    <row r="5" spans="1:11" ht="24.75" customHeight="1" thickBot="1" x14ac:dyDescent="0.25">
      <c r="A5" s="700"/>
      <c r="B5" s="717"/>
      <c r="C5" s="16" t="s">
        <v>236</v>
      </c>
      <c r="D5" s="16" t="s">
        <v>144</v>
      </c>
      <c r="E5" s="144" t="s">
        <v>145</v>
      </c>
      <c r="F5" s="722"/>
      <c r="G5" s="722"/>
      <c r="H5" s="722"/>
      <c r="I5" s="713"/>
      <c r="J5" s="713"/>
      <c r="K5" s="702"/>
    </row>
    <row r="6" spans="1:11" ht="37.5" customHeight="1" thickBot="1" x14ac:dyDescent="0.25">
      <c r="A6" s="145" t="s">
        <v>254</v>
      </c>
      <c r="B6" s="146"/>
      <c r="C6" s="147"/>
      <c r="D6" s="147"/>
      <c r="E6" s="147"/>
      <c r="F6" s="148"/>
      <c r="G6" s="148"/>
      <c r="H6" s="289"/>
      <c r="I6" s="498">
        <f>COUNTA(I7:I11)</f>
        <v>0</v>
      </c>
      <c r="J6" s="149"/>
      <c r="K6" s="499">
        <f>COUNTA(K7:K11)</f>
        <v>0</v>
      </c>
    </row>
    <row r="7" spans="1:11" x14ac:dyDescent="0.2">
      <c r="A7" s="445"/>
      <c r="B7" s="446"/>
      <c r="C7" s="447"/>
      <c r="D7" s="447"/>
      <c r="E7" s="448"/>
      <c r="F7" s="449"/>
      <c r="G7" s="449"/>
      <c r="H7" s="450"/>
      <c r="I7" s="451"/>
      <c r="J7" s="452"/>
      <c r="K7" s="452"/>
    </row>
    <row r="8" spans="1:11" x14ac:dyDescent="0.2">
      <c r="A8" s="453"/>
      <c r="B8" s="454"/>
      <c r="C8" s="455"/>
      <c r="D8" s="455"/>
      <c r="E8" s="456"/>
      <c r="F8" s="457"/>
      <c r="G8" s="457"/>
      <c r="H8" s="458"/>
      <c r="I8" s="459"/>
      <c r="J8" s="460"/>
      <c r="K8" s="460"/>
    </row>
    <row r="9" spans="1:11" x14ac:dyDescent="0.2">
      <c r="A9" s="453"/>
      <c r="B9" s="454"/>
      <c r="C9" s="455"/>
      <c r="D9" s="455"/>
      <c r="E9" s="456"/>
      <c r="F9" s="457"/>
      <c r="G9" s="457"/>
      <c r="H9" s="458"/>
      <c r="I9" s="461"/>
      <c r="J9" s="460"/>
      <c r="K9" s="460"/>
    </row>
    <row r="10" spans="1:11" x14ac:dyDescent="0.2">
      <c r="A10" s="453"/>
      <c r="B10" s="454"/>
      <c r="C10" s="455"/>
      <c r="D10" s="455"/>
      <c r="E10" s="456"/>
      <c r="F10" s="457"/>
      <c r="G10" s="457"/>
      <c r="H10" s="458"/>
      <c r="I10" s="461"/>
      <c r="J10" s="460"/>
      <c r="K10" s="460"/>
    </row>
    <row r="11" spans="1:11" ht="13.5" thickBot="1" x14ac:dyDescent="0.25">
      <c r="A11" s="462"/>
      <c r="B11" s="463"/>
      <c r="C11" s="464"/>
      <c r="D11" s="464"/>
      <c r="E11" s="465"/>
      <c r="F11" s="466"/>
      <c r="G11" s="466"/>
      <c r="H11" s="467"/>
      <c r="I11" s="468"/>
      <c r="J11" s="469"/>
      <c r="K11" s="469"/>
    </row>
    <row r="12" spans="1:11" ht="28.5" customHeight="1" thickBot="1" x14ac:dyDescent="0.25">
      <c r="A12" s="145" t="s">
        <v>255</v>
      </c>
      <c r="B12" s="146"/>
      <c r="C12" s="147"/>
      <c r="D12" s="147"/>
      <c r="E12" s="147"/>
      <c r="F12" s="148"/>
      <c r="G12" s="148"/>
      <c r="H12" s="289"/>
      <c r="I12" s="498">
        <f>COUNTA(I13:I17)</f>
        <v>0</v>
      </c>
      <c r="J12" s="149"/>
      <c r="K12" s="499">
        <f>COUNTA(K13:K17)</f>
        <v>0</v>
      </c>
    </row>
    <row r="13" spans="1:11" x14ac:dyDescent="0.2">
      <c r="A13" s="445"/>
      <c r="B13" s="446"/>
      <c r="C13" s="447"/>
      <c r="D13" s="447"/>
      <c r="E13" s="448"/>
      <c r="F13" s="449"/>
      <c r="G13" s="449"/>
      <c r="H13" s="450"/>
      <c r="I13" s="470"/>
      <c r="J13" s="452"/>
      <c r="K13" s="452"/>
    </row>
    <row r="14" spans="1:11" x14ac:dyDescent="0.2">
      <c r="A14" s="453"/>
      <c r="B14" s="454"/>
      <c r="C14" s="455"/>
      <c r="D14" s="455"/>
      <c r="E14" s="456"/>
      <c r="F14" s="457"/>
      <c r="G14" s="457"/>
      <c r="H14" s="458"/>
      <c r="I14" s="461"/>
      <c r="J14" s="460"/>
      <c r="K14" s="460"/>
    </row>
    <row r="15" spans="1:11" x14ac:dyDescent="0.2">
      <c r="A15" s="453"/>
      <c r="B15" s="454"/>
      <c r="C15" s="455"/>
      <c r="D15" s="455"/>
      <c r="E15" s="456"/>
      <c r="F15" s="457"/>
      <c r="G15" s="457"/>
      <c r="H15" s="458"/>
      <c r="I15" s="461"/>
      <c r="J15" s="460"/>
      <c r="K15" s="460"/>
    </row>
    <row r="16" spans="1:11" x14ac:dyDescent="0.2">
      <c r="A16" s="453"/>
      <c r="B16" s="454"/>
      <c r="C16" s="455"/>
      <c r="D16" s="455"/>
      <c r="E16" s="456"/>
      <c r="F16" s="457"/>
      <c r="G16" s="457"/>
      <c r="H16" s="458"/>
      <c r="I16" s="461"/>
      <c r="J16" s="460"/>
      <c r="K16" s="460"/>
    </row>
    <row r="17" spans="1:11" ht="13.5" thickBot="1" x14ac:dyDescent="0.25">
      <c r="A17" s="462"/>
      <c r="B17" s="463"/>
      <c r="C17" s="464"/>
      <c r="D17" s="464"/>
      <c r="E17" s="465"/>
      <c r="F17" s="466"/>
      <c r="G17" s="466"/>
      <c r="H17" s="467"/>
      <c r="I17" s="468"/>
      <c r="J17" s="469"/>
      <c r="K17" s="469"/>
    </row>
    <row r="18" spans="1:11" ht="33" customHeight="1" thickBot="1" x14ac:dyDescent="0.25">
      <c r="A18" s="145" t="s">
        <v>256</v>
      </c>
      <c r="B18" s="146"/>
      <c r="C18" s="147"/>
      <c r="D18" s="147"/>
      <c r="E18" s="147"/>
      <c r="F18" s="148"/>
      <c r="G18" s="148"/>
      <c r="H18" s="289"/>
      <c r="I18" s="498">
        <f ca="1">COUNTA(I18:I23)</f>
        <v>0</v>
      </c>
      <c r="J18" s="149"/>
      <c r="K18" s="499">
        <f>COUNTA(K19:K23)</f>
        <v>0</v>
      </c>
    </row>
    <row r="19" spans="1:11" x14ac:dyDescent="0.2">
      <c r="A19" s="445"/>
      <c r="B19" s="446"/>
      <c r="C19" s="447"/>
      <c r="D19" s="447"/>
      <c r="E19" s="448"/>
      <c r="F19" s="449"/>
      <c r="G19" s="449"/>
      <c r="H19" s="450"/>
      <c r="I19" s="470"/>
      <c r="J19" s="452"/>
      <c r="K19" s="452"/>
    </row>
    <row r="20" spans="1:11" x14ac:dyDescent="0.2">
      <c r="A20" s="453"/>
      <c r="B20" s="454"/>
      <c r="C20" s="455"/>
      <c r="D20" s="455"/>
      <c r="E20" s="456"/>
      <c r="F20" s="457"/>
      <c r="G20" s="457"/>
      <c r="H20" s="458"/>
      <c r="I20" s="461"/>
      <c r="J20" s="460"/>
      <c r="K20" s="460"/>
    </row>
    <row r="21" spans="1:11" x14ac:dyDescent="0.2">
      <c r="A21" s="453"/>
      <c r="B21" s="454"/>
      <c r="C21" s="455"/>
      <c r="D21" s="455"/>
      <c r="E21" s="456"/>
      <c r="F21" s="457"/>
      <c r="G21" s="457"/>
      <c r="H21" s="458"/>
      <c r="I21" s="461"/>
      <c r="J21" s="460"/>
      <c r="K21" s="460"/>
    </row>
    <row r="22" spans="1:11" x14ac:dyDescent="0.2">
      <c r="A22" s="453"/>
      <c r="B22" s="454"/>
      <c r="C22" s="455"/>
      <c r="D22" s="455"/>
      <c r="E22" s="456"/>
      <c r="F22" s="457"/>
      <c r="G22" s="457"/>
      <c r="H22" s="458"/>
      <c r="I22" s="461"/>
      <c r="J22" s="460"/>
      <c r="K22" s="460"/>
    </row>
    <row r="23" spans="1:11" ht="13.5" thickBot="1" x14ac:dyDescent="0.25">
      <c r="A23" s="462"/>
      <c r="B23" s="463"/>
      <c r="C23" s="464"/>
      <c r="D23" s="464"/>
      <c r="E23" s="465"/>
      <c r="F23" s="466"/>
      <c r="G23" s="466"/>
      <c r="H23" s="467"/>
      <c r="I23" s="468"/>
      <c r="J23" s="469"/>
      <c r="K23" s="469"/>
    </row>
    <row r="24" spans="1:11" ht="29.25" customHeight="1" thickBot="1" x14ac:dyDescent="0.25">
      <c r="A24" s="145" t="s">
        <v>257</v>
      </c>
      <c r="B24" s="146"/>
      <c r="C24" s="147"/>
      <c r="D24" s="147"/>
      <c r="E24" s="147"/>
      <c r="F24" s="148"/>
      <c r="G24" s="148"/>
      <c r="H24" s="289"/>
      <c r="I24" s="500">
        <f>COUNTA(B25:B29)</f>
        <v>0</v>
      </c>
      <c r="J24" s="149"/>
      <c r="K24" s="499">
        <f>COUNTA(K25:K29)</f>
        <v>0</v>
      </c>
    </row>
    <row r="25" spans="1:11" x14ac:dyDescent="0.2">
      <c r="A25" s="445"/>
      <c r="B25" s="446"/>
      <c r="C25" s="447"/>
      <c r="D25" s="447"/>
      <c r="E25" s="448"/>
      <c r="F25" s="449"/>
      <c r="G25" s="449"/>
      <c r="H25" s="450"/>
      <c r="I25" s="470"/>
      <c r="J25" s="471"/>
      <c r="K25" s="452"/>
    </row>
    <row r="26" spans="1:11" x14ac:dyDescent="0.2">
      <c r="A26" s="453"/>
      <c r="B26" s="454"/>
      <c r="C26" s="455"/>
      <c r="D26" s="455"/>
      <c r="E26" s="456"/>
      <c r="F26" s="457"/>
      <c r="G26" s="457"/>
      <c r="H26" s="458"/>
      <c r="I26" s="461"/>
      <c r="J26" s="472"/>
      <c r="K26" s="460"/>
    </row>
    <row r="27" spans="1:11" x14ac:dyDescent="0.2">
      <c r="A27" s="453"/>
      <c r="B27" s="454"/>
      <c r="C27" s="455"/>
      <c r="D27" s="455"/>
      <c r="E27" s="456"/>
      <c r="F27" s="457"/>
      <c r="G27" s="457"/>
      <c r="H27" s="458"/>
      <c r="I27" s="461"/>
      <c r="J27" s="472"/>
      <c r="K27" s="460"/>
    </row>
    <row r="28" spans="1:11" x14ac:dyDescent="0.2">
      <c r="A28" s="453"/>
      <c r="B28" s="454"/>
      <c r="C28" s="455"/>
      <c r="D28" s="455"/>
      <c r="E28" s="456"/>
      <c r="F28" s="457"/>
      <c r="G28" s="457"/>
      <c r="H28" s="458"/>
      <c r="I28" s="461"/>
      <c r="J28" s="472"/>
      <c r="K28" s="460"/>
    </row>
    <row r="29" spans="1:11" ht="13.5" thickBot="1" x14ac:dyDescent="0.25">
      <c r="A29" s="462"/>
      <c r="B29" s="463"/>
      <c r="C29" s="464"/>
      <c r="D29" s="464"/>
      <c r="E29" s="465"/>
      <c r="F29" s="466"/>
      <c r="G29" s="466"/>
      <c r="H29" s="467"/>
      <c r="I29" s="468"/>
      <c r="J29" s="473"/>
      <c r="K29" s="469"/>
    </row>
    <row r="30" spans="1:11" ht="32.25" customHeight="1" thickBot="1" x14ac:dyDescent="0.25">
      <c r="A30" s="145" t="s">
        <v>258</v>
      </c>
      <c r="B30" s="146"/>
      <c r="C30" s="147"/>
      <c r="D30" s="147"/>
      <c r="E30" s="147"/>
      <c r="F30" s="148"/>
      <c r="G30" s="148"/>
      <c r="H30" s="289"/>
      <c r="I30" s="500">
        <f>COUNTA(B31:B35)</f>
        <v>0</v>
      </c>
      <c r="J30" s="149"/>
      <c r="K30" s="499">
        <f>COUNTA(K31:K35)</f>
        <v>0</v>
      </c>
    </row>
    <row r="31" spans="1:11" x14ac:dyDescent="0.2">
      <c r="A31" s="445"/>
      <c r="B31" s="446"/>
      <c r="C31" s="447"/>
      <c r="D31" s="447"/>
      <c r="E31" s="448"/>
      <c r="F31" s="449"/>
      <c r="G31" s="449"/>
      <c r="H31" s="450"/>
      <c r="I31" s="470"/>
      <c r="J31" s="452"/>
      <c r="K31" s="452"/>
    </row>
    <row r="32" spans="1:11" x14ac:dyDescent="0.2">
      <c r="A32" s="453"/>
      <c r="B32" s="454"/>
      <c r="C32" s="455"/>
      <c r="D32" s="455"/>
      <c r="E32" s="456"/>
      <c r="F32" s="457"/>
      <c r="G32" s="457"/>
      <c r="H32" s="458"/>
      <c r="I32" s="461"/>
      <c r="J32" s="460"/>
      <c r="K32" s="460"/>
    </row>
    <row r="33" spans="1:11" x14ac:dyDescent="0.2">
      <c r="A33" s="453"/>
      <c r="B33" s="454"/>
      <c r="C33" s="455"/>
      <c r="D33" s="455"/>
      <c r="E33" s="456"/>
      <c r="F33" s="457"/>
      <c r="G33" s="457"/>
      <c r="H33" s="458"/>
      <c r="I33" s="461"/>
      <c r="J33" s="460"/>
      <c r="K33" s="460"/>
    </row>
    <row r="34" spans="1:11" x14ac:dyDescent="0.2">
      <c r="A34" s="453"/>
      <c r="B34" s="454"/>
      <c r="C34" s="455"/>
      <c r="D34" s="455"/>
      <c r="E34" s="456"/>
      <c r="F34" s="457"/>
      <c r="G34" s="457"/>
      <c r="H34" s="458"/>
      <c r="I34" s="461"/>
      <c r="J34" s="460"/>
      <c r="K34" s="460"/>
    </row>
    <row r="35" spans="1:11" ht="13.5" thickBot="1" x14ac:dyDescent="0.25">
      <c r="A35" s="474"/>
      <c r="B35" s="475"/>
      <c r="C35" s="476"/>
      <c r="D35" s="477"/>
      <c r="E35" s="478"/>
      <c r="F35" s="466"/>
      <c r="G35" s="466"/>
      <c r="H35" s="467"/>
      <c r="I35" s="468"/>
      <c r="J35" s="469"/>
      <c r="K35" s="479"/>
    </row>
    <row r="36" spans="1:11" ht="36.75" customHeight="1" thickBot="1" x14ac:dyDescent="0.3">
      <c r="A36" s="152" t="s">
        <v>259</v>
      </c>
      <c r="B36" s="152"/>
      <c r="C36" s="292"/>
      <c r="D36" s="153"/>
      <c r="E36" s="153"/>
      <c r="F36" s="154"/>
      <c r="G36" s="154"/>
      <c r="H36" s="290"/>
      <c r="I36" s="501">
        <f ca="1">I6+I12+I18+I30+I24</f>
        <v>0</v>
      </c>
      <c r="J36" s="155"/>
      <c r="K36" s="502">
        <f>K30+K18+K12+K6+K24</f>
        <v>0</v>
      </c>
    </row>
    <row r="37" spans="1:11" ht="13.5" thickBot="1" x14ac:dyDescent="0.25">
      <c r="A37" s="1"/>
      <c r="B37" s="1"/>
      <c r="C37" s="1"/>
      <c r="D37" s="1"/>
      <c r="E37" s="1"/>
      <c r="F37" s="156"/>
      <c r="G37" s="156"/>
      <c r="H37" s="156"/>
      <c r="I37" s="1"/>
      <c r="J37" s="1"/>
      <c r="K37" s="1"/>
    </row>
    <row r="38" spans="1:11" ht="42" customHeight="1" thickBot="1" x14ac:dyDescent="0.25">
      <c r="A38" s="157" t="s">
        <v>260</v>
      </c>
      <c r="B38" s="146"/>
      <c r="C38" s="158"/>
      <c r="D38" s="158"/>
      <c r="E38" s="158"/>
      <c r="F38" s="159"/>
      <c r="G38" s="159"/>
      <c r="H38" s="291"/>
      <c r="I38" s="500">
        <f>COUNTA(I39:I43)</f>
        <v>0</v>
      </c>
      <c r="J38" s="160"/>
      <c r="K38" s="499">
        <f>COUNTA(K39:K43)</f>
        <v>0</v>
      </c>
    </row>
    <row r="39" spans="1:11" x14ac:dyDescent="0.2">
      <c r="A39" s="480"/>
      <c r="B39" s="481"/>
      <c r="C39" s="482"/>
      <c r="D39" s="482"/>
      <c r="E39" s="482"/>
      <c r="F39" s="483"/>
      <c r="G39" s="483"/>
      <c r="H39" s="484"/>
      <c r="I39" s="470"/>
      <c r="J39" s="471"/>
      <c r="K39" s="452"/>
    </row>
    <row r="40" spans="1:11" x14ac:dyDescent="0.2">
      <c r="A40" s="485"/>
      <c r="B40" s="454"/>
      <c r="C40" s="486"/>
      <c r="D40" s="486"/>
      <c r="E40" s="486"/>
      <c r="F40" s="487"/>
      <c r="G40" s="487"/>
      <c r="H40" s="488"/>
      <c r="I40" s="461"/>
      <c r="J40" s="472"/>
      <c r="K40" s="460"/>
    </row>
    <row r="41" spans="1:11" x14ac:dyDescent="0.2">
      <c r="A41" s="485"/>
      <c r="B41" s="454"/>
      <c r="C41" s="486"/>
      <c r="D41" s="486"/>
      <c r="E41" s="486"/>
      <c r="F41" s="487"/>
      <c r="G41" s="487"/>
      <c r="H41" s="488"/>
      <c r="I41" s="461"/>
      <c r="J41" s="472"/>
      <c r="K41" s="460"/>
    </row>
    <row r="42" spans="1:11" x14ac:dyDescent="0.2">
      <c r="A42" s="485"/>
      <c r="B42" s="454"/>
      <c r="C42" s="486"/>
      <c r="D42" s="486"/>
      <c r="E42" s="486"/>
      <c r="F42" s="487"/>
      <c r="G42" s="487"/>
      <c r="H42" s="488"/>
      <c r="I42" s="461"/>
      <c r="J42" s="472"/>
      <c r="K42" s="460"/>
    </row>
    <row r="43" spans="1:11" ht="13.5" thickBot="1" x14ac:dyDescent="0.25">
      <c r="A43" s="489"/>
      <c r="B43" s="463"/>
      <c r="C43" s="490"/>
      <c r="D43" s="490"/>
      <c r="E43" s="490"/>
      <c r="F43" s="491"/>
      <c r="G43" s="491"/>
      <c r="H43" s="492"/>
      <c r="I43" s="493"/>
      <c r="J43" s="494"/>
      <c r="K43" s="479"/>
    </row>
    <row r="44" spans="1:11" ht="36" customHeight="1" thickBot="1" x14ac:dyDescent="0.25">
      <c r="A44" s="157" t="s">
        <v>261</v>
      </c>
      <c r="B44" s="146"/>
      <c r="C44" s="158"/>
      <c r="D44" s="158"/>
      <c r="E44" s="158"/>
      <c r="F44" s="159"/>
      <c r="G44" s="159"/>
      <c r="H44" s="291"/>
      <c r="I44" s="500">
        <f>COUNTA(I45:I49)</f>
        <v>0</v>
      </c>
      <c r="J44" s="160"/>
      <c r="K44" s="499">
        <f>COUNTA(K45:K49)</f>
        <v>0</v>
      </c>
    </row>
    <row r="45" spans="1:11" x14ac:dyDescent="0.2">
      <c r="A45" s="495"/>
      <c r="B45" s="481"/>
      <c r="C45" s="482"/>
      <c r="D45" s="482"/>
      <c r="E45" s="482"/>
      <c r="F45" s="483"/>
      <c r="G45" s="483"/>
      <c r="H45" s="484"/>
      <c r="I45" s="470"/>
      <c r="J45" s="471"/>
      <c r="K45" s="452"/>
    </row>
    <row r="46" spans="1:11" x14ac:dyDescent="0.2">
      <c r="A46" s="496"/>
      <c r="B46" s="454"/>
      <c r="C46" s="486"/>
      <c r="D46" s="486"/>
      <c r="E46" s="486"/>
      <c r="F46" s="487"/>
      <c r="G46" s="487"/>
      <c r="H46" s="488"/>
      <c r="I46" s="461"/>
      <c r="J46" s="472"/>
      <c r="K46" s="460"/>
    </row>
    <row r="47" spans="1:11" x14ac:dyDescent="0.2">
      <c r="A47" s="496"/>
      <c r="B47" s="454"/>
      <c r="C47" s="486"/>
      <c r="D47" s="486"/>
      <c r="E47" s="486"/>
      <c r="F47" s="487"/>
      <c r="G47" s="487"/>
      <c r="H47" s="488"/>
      <c r="I47" s="461"/>
      <c r="J47" s="472"/>
      <c r="K47" s="460"/>
    </row>
    <row r="48" spans="1:11" x14ac:dyDescent="0.2">
      <c r="A48" s="496"/>
      <c r="B48" s="454"/>
      <c r="C48" s="486"/>
      <c r="D48" s="486"/>
      <c r="E48" s="486"/>
      <c r="F48" s="487"/>
      <c r="G48" s="487"/>
      <c r="H48" s="488"/>
      <c r="I48" s="461"/>
      <c r="J48" s="472"/>
      <c r="K48" s="460"/>
    </row>
    <row r="49" spans="1:11" ht="13.5" thickBot="1" x14ac:dyDescent="0.25">
      <c r="A49" s="497"/>
      <c r="B49" s="463"/>
      <c r="C49" s="490"/>
      <c r="D49" s="490"/>
      <c r="E49" s="490"/>
      <c r="F49" s="491"/>
      <c r="G49" s="491"/>
      <c r="H49" s="492"/>
      <c r="I49" s="493"/>
      <c r="J49" s="494"/>
      <c r="K49" s="479"/>
    </row>
    <row r="131" spans="1:1" ht="14.25" x14ac:dyDescent="0.2">
      <c r="A131" s="654"/>
    </row>
    <row r="132" spans="1:1" ht="14.25" x14ac:dyDescent="0.2">
      <c r="A132" s="654"/>
    </row>
    <row r="133" spans="1:1" ht="14.25" x14ac:dyDescent="0.2">
      <c r="A133" s="654"/>
    </row>
    <row r="134" spans="1:1" ht="14.25" x14ac:dyDescent="0.2">
      <c r="A134" s="654"/>
    </row>
    <row r="135" spans="1:1" ht="14.25" x14ac:dyDescent="0.2">
      <c r="A135" s="654"/>
    </row>
    <row r="136" spans="1:1" ht="14.25" x14ac:dyDescent="0.2">
      <c r="A136" s="654"/>
    </row>
    <row r="137" spans="1:1" ht="14.25" x14ac:dyDescent="0.2">
      <c r="A137" s="654"/>
    </row>
    <row r="138" spans="1:1" ht="14.25" x14ac:dyDescent="0.2">
      <c r="A138" s="654"/>
    </row>
    <row r="139" spans="1:1" ht="14.25" x14ac:dyDescent="0.2">
      <c r="A139" s="654"/>
    </row>
  </sheetData>
  <sheetProtection insertRows="0" selectLockedCells="1"/>
  <mergeCells count="9">
    <mergeCell ref="J4:J5"/>
    <mergeCell ref="K4:K5"/>
    <mergeCell ref="A4:A5"/>
    <mergeCell ref="B4:B5"/>
    <mergeCell ref="C4:E4"/>
    <mergeCell ref="F4:F5"/>
    <mergeCell ref="G4:G5"/>
    <mergeCell ref="I4:I5"/>
    <mergeCell ref="H4:H5"/>
  </mergeCells>
  <pageMargins left="0.7" right="0.7" top="0.78740157499999996" bottom="0.78740157499999996" header="0.3" footer="0.3"/>
  <pageSetup paperSize="9" scale="38" orientation="portrait" r:id="rId1"/>
  <headerFooter>
    <oddFooter>&amp;LCOMET K1 4. Call, III. Publications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zoomScale="80" zoomScaleNormal="80" zoomScalePageLayoutView="90" workbookViewId="0">
      <selection activeCell="C19" sqref="C19"/>
    </sheetView>
  </sheetViews>
  <sheetFormatPr baseColWidth="10" defaultRowHeight="12.75" x14ac:dyDescent="0.2"/>
  <cols>
    <col min="1" max="1" width="58.7109375" customWidth="1"/>
    <col min="2" max="2" width="12.28515625" customWidth="1"/>
    <col min="3" max="3" width="15.85546875" customWidth="1"/>
    <col min="4" max="4" width="17.28515625" customWidth="1"/>
    <col min="5" max="5" width="14.5703125" customWidth="1"/>
    <col min="6" max="6" width="9.42578125" customWidth="1"/>
    <col min="7" max="7" width="9.28515625" customWidth="1"/>
    <col min="8" max="10" width="5.28515625" customWidth="1"/>
  </cols>
  <sheetData>
    <row r="1" spans="1:10" x14ac:dyDescent="0.2">
      <c r="A1" s="138"/>
      <c r="B1" s="138"/>
      <c r="C1" s="138"/>
      <c r="D1" s="138"/>
      <c r="E1" s="138"/>
      <c r="F1" s="138"/>
      <c r="G1" s="138"/>
      <c r="H1" s="138"/>
      <c r="I1" s="138"/>
      <c r="J1" s="184" t="s">
        <v>107</v>
      </c>
    </row>
    <row r="2" spans="1:10" x14ac:dyDescent="0.2">
      <c r="A2" s="140"/>
      <c r="B2" s="140"/>
      <c r="C2" s="140"/>
      <c r="D2" s="140"/>
      <c r="E2" s="141"/>
      <c r="F2" s="140"/>
      <c r="G2" s="141"/>
      <c r="H2" s="140"/>
      <c r="I2" s="140"/>
      <c r="J2" s="188" t="s">
        <v>120</v>
      </c>
    </row>
    <row r="3" spans="1:10" ht="13.5" thickBot="1" x14ac:dyDescent="0.25">
      <c r="A3" s="19"/>
      <c r="B3" s="19"/>
      <c r="C3" s="19"/>
      <c r="D3" s="19"/>
      <c r="E3" s="19"/>
      <c r="F3" s="19"/>
      <c r="G3" s="19"/>
      <c r="H3" s="37"/>
      <c r="I3" s="37"/>
      <c r="J3" s="37"/>
    </row>
    <row r="4" spans="1:10" ht="40.5" customHeight="1" x14ac:dyDescent="0.2">
      <c r="A4" s="725" t="s">
        <v>262</v>
      </c>
      <c r="B4" s="726"/>
      <c r="C4" s="727" t="s">
        <v>141</v>
      </c>
      <c r="D4" s="712"/>
      <c r="E4" s="727" t="s">
        <v>263</v>
      </c>
      <c r="F4" s="721"/>
      <c r="G4" s="712"/>
      <c r="H4" s="694" t="s">
        <v>376</v>
      </c>
      <c r="I4" s="719"/>
      <c r="J4" s="719"/>
    </row>
    <row r="5" spans="1:10" ht="51.75" thickBot="1" x14ac:dyDescent="0.25">
      <c r="A5" s="30" t="s">
        <v>264</v>
      </c>
      <c r="B5" s="161" t="s">
        <v>249</v>
      </c>
      <c r="C5" s="270" t="s">
        <v>395</v>
      </c>
      <c r="D5" s="17" t="s">
        <v>265</v>
      </c>
      <c r="E5" s="162" t="s">
        <v>266</v>
      </c>
      <c r="F5" s="16" t="s">
        <v>267</v>
      </c>
      <c r="G5" s="17" t="s">
        <v>268</v>
      </c>
      <c r="H5" s="16" t="s">
        <v>236</v>
      </c>
      <c r="I5" s="16" t="s">
        <v>145</v>
      </c>
      <c r="J5" s="16" t="s">
        <v>144</v>
      </c>
    </row>
    <row r="6" spans="1:10" ht="24.75" customHeight="1" thickBot="1" x14ac:dyDescent="0.25">
      <c r="A6" s="157" t="s">
        <v>270</v>
      </c>
      <c r="B6" s="145"/>
      <c r="C6" s="500">
        <f>COUNTA(C7:C14)</f>
        <v>0</v>
      </c>
      <c r="D6" s="520">
        <f>COUNTA(D8:D14)</f>
        <v>0</v>
      </c>
      <c r="E6" s="500">
        <f>F6+G6</f>
        <v>0</v>
      </c>
      <c r="F6" s="521">
        <f t="shared" ref="F6:J6" si="0">COUNTA(F7:F14)</f>
        <v>0</v>
      </c>
      <c r="G6" s="498">
        <f t="shared" si="0"/>
        <v>0</v>
      </c>
      <c r="H6" s="500">
        <f t="shared" si="0"/>
        <v>0</v>
      </c>
      <c r="I6" s="522">
        <f t="shared" si="0"/>
        <v>0</v>
      </c>
      <c r="J6" s="522">
        <f t="shared" si="0"/>
        <v>0</v>
      </c>
    </row>
    <row r="7" spans="1:10" x14ac:dyDescent="0.2">
      <c r="A7" s="495"/>
      <c r="B7" s="445"/>
      <c r="C7" s="503"/>
      <c r="D7" s="504"/>
      <c r="E7" s="505"/>
      <c r="F7" s="506"/>
      <c r="G7" s="470"/>
      <c r="H7" s="507"/>
      <c r="I7" s="508"/>
      <c r="J7" s="508"/>
    </row>
    <row r="8" spans="1:10" x14ac:dyDescent="0.2">
      <c r="A8" s="495"/>
      <c r="B8" s="445"/>
      <c r="C8" s="503"/>
      <c r="D8" s="509"/>
      <c r="E8" s="503"/>
      <c r="F8" s="506"/>
      <c r="G8" s="470"/>
      <c r="H8" s="507"/>
      <c r="I8" s="508"/>
      <c r="J8" s="508"/>
    </row>
    <row r="9" spans="1:10" x14ac:dyDescent="0.2">
      <c r="A9" s="495"/>
      <c r="B9" s="445"/>
      <c r="C9" s="503"/>
      <c r="D9" s="509"/>
      <c r="E9" s="503"/>
      <c r="F9" s="506"/>
      <c r="G9" s="470"/>
      <c r="H9" s="507"/>
      <c r="I9" s="508"/>
      <c r="J9" s="508"/>
    </row>
    <row r="10" spans="1:10" x14ac:dyDescent="0.2">
      <c r="A10" s="495"/>
      <c r="B10" s="445"/>
      <c r="C10" s="503"/>
      <c r="D10" s="509"/>
      <c r="E10" s="503"/>
      <c r="F10" s="506"/>
      <c r="G10" s="470"/>
      <c r="H10" s="507"/>
      <c r="I10" s="508"/>
      <c r="J10" s="508"/>
    </row>
    <row r="11" spans="1:10" x14ac:dyDescent="0.2">
      <c r="A11" s="496"/>
      <c r="B11" s="453"/>
      <c r="C11" s="510"/>
      <c r="D11" s="511"/>
      <c r="E11" s="510"/>
      <c r="F11" s="455"/>
      <c r="G11" s="461"/>
      <c r="H11" s="512"/>
      <c r="I11" s="513"/>
      <c r="J11" s="513"/>
    </row>
    <row r="12" spans="1:10" x14ac:dyDescent="0.2">
      <c r="A12" s="496"/>
      <c r="B12" s="453"/>
      <c r="C12" s="510"/>
      <c r="D12" s="511"/>
      <c r="E12" s="510"/>
      <c r="F12" s="455"/>
      <c r="G12" s="461"/>
      <c r="H12" s="512"/>
      <c r="I12" s="513"/>
      <c r="J12" s="513"/>
    </row>
    <row r="13" spans="1:10" x14ac:dyDescent="0.2">
      <c r="A13" s="496"/>
      <c r="B13" s="453"/>
      <c r="C13" s="510"/>
      <c r="D13" s="511"/>
      <c r="E13" s="510"/>
      <c r="F13" s="455"/>
      <c r="G13" s="461"/>
      <c r="H13" s="512"/>
      <c r="I13" s="513"/>
      <c r="J13" s="513"/>
    </row>
    <row r="14" spans="1:10" ht="13.5" thickBot="1" x14ac:dyDescent="0.25">
      <c r="A14" s="514"/>
      <c r="B14" s="462"/>
      <c r="C14" s="515"/>
      <c r="D14" s="516"/>
      <c r="E14" s="515"/>
      <c r="F14" s="517"/>
      <c r="G14" s="468"/>
      <c r="H14" s="518"/>
      <c r="I14" s="519"/>
      <c r="J14" s="519"/>
    </row>
    <row r="15" spans="1:10" ht="24" customHeight="1" thickBot="1" x14ac:dyDescent="0.25">
      <c r="A15" s="169" t="s">
        <v>271</v>
      </c>
      <c r="B15" s="169"/>
      <c r="C15" s="723">
        <f>SUM(C6:D6)</f>
        <v>0</v>
      </c>
      <c r="D15" s="728"/>
      <c r="E15" s="170"/>
      <c r="F15" s="170"/>
      <c r="G15" s="170"/>
      <c r="H15" s="170"/>
      <c r="I15" s="170"/>
      <c r="J15" s="170"/>
    </row>
    <row r="16" spans="1:10" ht="13.5" thickBot="1" x14ac:dyDescent="0.25"/>
    <row r="17" spans="1:10" ht="24.75" customHeight="1" thickBot="1" x14ac:dyDescent="0.25">
      <c r="A17" s="157" t="s">
        <v>372</v>
      </c>
      <c r="B17" s="145"/>
      <c r="C17" s="500">
        <f>COUNTA(C18:C26)</f>
        <v>0</v>
      </c>
      <c r="D17" s="498">
        <f>COUNTA(D18:D26)</f>
        <v>0</v>
      </c>
      <c r="E17" s="500">
        <f>F17+G17</f>
        <v>0</v>
      </c>
      <c r="F17" s="521">
        <f t="shared" ref="F17:J17" si="1">COUNTA(F18:F28)</f>
        <v>0</v>
      </c>
      <c r="G17" s="498">
        <f t="shared" si="1"/>
        <v>0</v>
      </c>
      <c r="H17" s="500">
        <f t="shared" si="1"/>
        <v>0</v>
      </c>
      <c r="I17" s="522">
        <f t="shared" si="1"/>
        <v>0</v>
      </c>
      <c r="J17" s="522">
        <f t="shared" si="1"/>
        <v>0</v>
      </c>
    </row>
    <row r="18" spans="1:10" x14ac:dyDescent="0.2">
      <c r="A18" s="495"/>
      <c r="B18" s="445"/>
      <c r="C18" s="503"/>
      <c r="D18" s="509"/>
      <c r="E18" s="503"/>
      <c r="F18" s="506"/>
      <c r="G18" s="470"/>
      <c r="H18" s="507"/>
      <c r="I18" s="508"/>
      <c r="J18" s="508"/>
    </row>
    <row r="19" spans="1:10" x14ac:dyDescent="0.2">
      <c r="A19" s="495"/>
      <c r="B19" s="445"/>
      <c r="C19" s="503"/>
      <c r="D19" s="509"/>
      <c r="E19" s="503"/>
      <c r="F19" s="506"/>
      <c r="G19" s="470"/>
      <c r="H19" s="507"/>
      <c r="I19" s="508"/>
      <c r="J19" s="508"/>
    </row>
    <row r="20" spans="1:10" x14ac:dyDescent="0.2">
      <c r="A20" s="495"/>
      <c r="B20" s="445"/>
      <c r="C20" s="503"/>
      <c r="D20" s="509"/>
      <c r="E20" s="503"/>
      <c r="F20" s="506"/>
      <c r="G20" s="470"/>
      <c r="H20" s="507"/>
      <c r="I20" s="508"/>
      <c r="J20" s="508"/>
    </row>
    <row r="21" spans="1:10" x14ac:dyDescent="0.2">
      <c r="A21" s="496"/>
      <c r="B21" s="453"/>
      <c r="C21" s="510"/>
      <c r="D21" s="511"/>
      <c r="E21" s="510"/>
      <c r="F21" s="455"/>
      <c r="G21" s="461"/>
      <c r="H21" s="512"/>
      <c r="I21" s="513"/>
      <c r="J21" s="513"/>
    </row>
    <row r="22" spans="1:10" x14ac:dyDescent="0.2">
      <c r="A22" s="496"/>
      <c r="B22" s="453"/>
      <c r="C22" s="510"/>
      <c r="D22" s="511"/>
      <c r="E22" s="510"/>
      <c r="F22" s="455"/>
      <c r="G22" s="461"/>
      <c r="H22" s="512"/>
      <c r="I22" s="513"/>
      <c r="J22" s="513"/>
    </row>
    <row r="23" spans="1:10" x14ac:dyDescent="0.2">
      <c r="A23" s="496"/>
      <c r="B23" s="453"/>
      <c r="C23" s="510"/>
      <c r="D23" s="511"/>
      <c r="E23" s="510"/>
      <c r="F23" s="455"/>
      <c r="G23" s="461"/>
      <c r="H23" s="512"/>
      <c r="I23" s="513"/>
      <c r="J23" s="513"/>
    </row>
    <row r="24" spans="1:10" x14ac:dyDescent="0.2">
      <c r="A24" s="496"/>
      <c r="B24" s="453"/>
      <c r="C24" s="510"/>
      <c r="D24" s="511"/>
      <c r="E24" s="510"/>
      <c r="F24" s="455"/>
      <c r="G24" s="461"/>
      <c r="H24" s="512"/>
      <c r="I24" s="513"/>
      <c r="J24" s="513"/>
    </row>
    <row r="25" spans="1:10" x14ac:dyDescent="0.2">
      <c r="A25" s="496"/>
      <c r="B25" s="453"/>
      <c r="C25" s="510"/>
      <c r="D25" s="511"/>
      <c r="E25" s="510"/>
      <c r="F25" s="455"/>
      <c r="G25" s="461"/>
      <c r="H25" s="512"/>
      <c r="I25" s="513"/>
      <c r="J25" s="513"/>
    </row>
    <row r="26" spans="1:10" ht="13.5" thickBot="1" x14ac:dyDescent="0.25">
      <c r="A26" s="496"/>
      <c r="B26" s="453"/>
      <c r="C26" s="510"/>
      <c r="D26" s="511"/>
      <c r="E26" s="510"/>
      <c r="F26" s="455"/>
      <c r="G26" s="461"/>
      <c r="H26" s="512"/>
      <c r="I26" s="513"/>
      <c r="J26" s="513"/>
    </row>
    <row r="27" spans="1:10" ht="27" customHeight="1" thickBot="1" x14ac:dyDescent="0.25">
      <c r="A27" s="171" t="s">
        <v>271</v>
      </c>
      <c r="B27" s="169"/>
      <c r="C27" s="723">
        <f>C17+D17</f>
        <v>0</v>
      </c>
      <c r="D27" s="724"/>
      <c r="E27" s="254"/>
      <c r="F27" s="255"/>
      <c r="G27" s="255"/>
      <c r="H27" s="255"/>
      <c r="I27" s="255"/>
      <c r="J27" s="255"/>
    </row>
    <row r="28" spans="1:10" ht="13.5" thickBot="1" x14ac:dyDescent="0.25">
      <c r="A28" s="163"/>
      <c r="B28" s="150"/>
      <c r="C28" s="164"/>
      <c r="D28" s="165"/>
      <c r="E28" s="164"/>
      <c r="F28" s="166"/>
      <c r="G28" s="151"/>
      <c r="H28" s="167"/>
      <c r="I28" s="168"/>
      <c r="J28" s="168"/>
    </row>
    <row r="29" spans="1:10" ht="24.75" customHeight="1" thickBot="1" x14ac:dyDescent="0.25">
      <c r="A29" s="157" t="s">
        <v>375</v>
      </c>
      <c r="B29" s="145"/>
      <c r="C29" s="500">
        <f>COUNTA(C30:C37)</f>
        <v>0</v>
      </c>
      <c r="D29" s="498">
        <f>COUNTA(D30:D37)</f>
        <v>0</v>
      </c>
      <c r="E29" s="500">
        <f>F29+G29</f>
        <v>0</v>
      </c>
      <c r="F29" s="521">
        <f t="shared" ref="F29:J29" si="2">COUNTA(F30:F37)</f>
        <v>0</v>
      </c>
      <c r="G29" s="498">
        <f t="shared" si="2"/>
        <v>0</v>
      </c>
      <c r="H29" s="500">
        <f t="shared" si="2"/>
        <v>0</v>
      </c>
      <c r="I29" s="522">
        <f t="shared" si="2"/>
        <v>0</v>
      </c>
      <c r="J29" s="522">
        <f t="shared" si="2"/>
        <v>0</v>
      </c>
    </row>
    <row r="30" spans="1:10" x14ac:dyDescent="0.2">
      <c r="A30" s="495"/>
      <c r="B30" s="445"/>
      <c r="C30" s="503"/>
      <c r="D30" s="509"/>
      <c r="E30" s="503"/>
      <c r="F30" s="506"/>
      <c r="G30" s="470"/>
      <c r="H30" s="507"/>
      <c r="I30" s="508"/>
      <c r="J30" s="508"/>
    </row>
    <row r="31" spans="1:10" x14ac:dyDescent="0.2">
      <c r="A31" s="495"/>
      <c r="B31" s="445"/>
      <c r="C31" s="503"/>
      <c r="D31" s="509"/>
      <c r="E31" s="503"/>
      <c r="F31" s="506"/>
      <c r="G31" s="470"/>
      <c r="H31" s="507"/>
      <c r="I31" s="508"/>
      <c r="J31" s="508"/>
    </row>
    <row r="32" spans="1:10" x14ac:dyDescent="0.2">
      <c r="A32" s="495"/>
      <c r="B32" s="445"/>
      <c r="C32" s="503"/>
      <c r="D32" s="509"/>
      <c r="E32" s="503"/>
      <c r="F32" s="506"/>
      <c r="G32" s="470"/>
      <c r="H32" s="507"/>
      <c r="I32" s="508"/>
      <c r="J32" s="508"/>
    </row>
    <row r="33" spans="1:10" x14ac:dyDescent="0.2">
      <c r="A33" s="495"/>
      <c r="B33" s="445"/>
      <c r="C33" s="503"/>
      <c r="D33" s="509"/>
      <c r="E33" s="503"/>
      <c r="F33" s="506"/>
      <c r="G33" s="470"/>
      <c r="H33" s="507"/>
      <c r="I33" s="508"/>
      <c r="J33" s="508"/>
    </row>
    <row r="34" spans="1:10" x14ac:dyDescent="0.2">
      <c r="A34" s="496"/>
      <c r="B34" s="453"/>
      <c r="C34" s="510"/>
      <c r="D34" s="511"/>
      <c r="E34" s="510"/>
      <c r="F34" s="455"/>
      <c r="G34" s="461"/>
      <c r="H34" s="512"/>
      <c r="I34" s="513"/>
      <c r="J34" s="513"/>
    </row>
    <row r="35" spans="1:10" x14ac:dyDescent="0.2">
      <c r="A35" s="496"/>
      <c r="B35" s="453"/>
      <c r="C35" s="510"/>
      <c r="D35" s="511"/>
      <c r="E35" s="510"/>
      <c r="F35" s="455"/>
      <c r="G35" s="461"/>
      <c r="H35" s="512"/>
      <c r="I35" s="513"/>
      <c r="J35" s="513"/>
    </row>
    <row r="36" spans="1:10" x14ac:dyDescent="0.2">
      <c r="A36" s="496"/>
      <c r="B36" s="453"/>
      <c r="C36" s="510"/>
      <c r="D36" s="511"/>
      <c r="E36" s="510"/>
      <c r="F36" s="455"/>
      <c r="G36" s="461"/>
      <c r="H36" s="512"/>
      <c r="I36" s="513"/>
      <c r="J36" s="513"/>
    </row>
    <row r="37" spans="1:10" ht="13.5" thickBot="1" x14ac:dyDescent="0.25">
      <c r="A37" s="514"/>
      <c r="B37" s="462"/>
      <c r="C37" s="515"/>
      <c r="D37" s="516"/>
      <c r="E37" s="515"/>
      <c r="F37" s="517"/>
      <c r="G37" s="468"/>
      <c r="H37" s="518"/>
      <c r="I37" s="519"/>
      <c r="J37" s="519"/>
    </row>
    <row r="38" spans="1:10" ht="21" customHeight="1" thickBot="1" x14ac:dyDescent="0.25">
      <c r="A38" s="171" t="s">
        <v>373</v>
      </c>
      <c r="B38" s="169"/>
      <c r="C38" s="723">
        <f>C29+D29</f>
        <v>0</v>
      </c>
      <c r="D38" s="724"/>
      <c r="E38" s="172"/>
      <c r="F38" s="170"/>
      <c r="G38" s="170"/>
      <c r="H38" s="170"/>
      <c r="I38" s="170"/>
      <c r="J38" s="170"/>
    </row>
    <row r="39" spans="1:10" ht="13.5" thickBot="1" x14ac:dyDescent="0.25"/>
    <row r="40" spans="1:10" ht="24.75" customHeight="1" thickBot="1" x14ac:dyDescent="0.25">
      <c r="A40" s="157" t="s">
        <v>374</v>
      </c>
      <c r="B40" s="145"/>
      <c r="C40" s="500">
        <f>COUNTA(C41:C43)</f>
        <v>0</v>
      </c>
      <c r="D40" s="500">
        <f>COUNTA(D41:D43)</f>
        <v>0</v>
      </c>
      <c r="E40" s="500">
        <f>F40+G40</f>
        <v>0</v>
      </c>
      <c r="F40" s="521">
        <f t="shared" ref="F40:J40" si="3">COUNTA(F41:F48)</f>
        <v>0</v>
      </c>
      <c r="G40" s="498">
        <f t="shared" si="3"/>
        <v>0</v>
      </c>
      <c r="H40" s="500">
        <f t="shared" si="3"/>
        <v>0</v>
      </c>
      <c r="I40" s="522">
        <f t="shared" si="3"/>
        <v>0</v>
      </c>
      <c r="J40" s="522">
        <f t="shared" si="3"/>
        <v>0</v>
      </c>
    </row>
    <row r="41" spans="1:10" x14ac:dyDescent="0.2">
      <c r="A41" s="495"/>
      <c r="B41" s="445"/>
      <c r="C41" s="503"/>
      <c r="D41" s="509"/>
      <c r="E41" s="503"/>
      <c r="F41" s="506"/>
      <c r="G41" s="470"/>
      <c r="H41" s="507"/>
      <c r="I41" s="508"/>
      <c r="J41" s="508"/>
    </row>
    <row r="42" spans="1:10" x14ac:dyDescent="0.2">
      <c r="A42" s="495"/>
      <c r="B42" s="445"/>
      <c r="C42" s="503"/>
      <c r="D42" s="509"/>
      <c r="E42" s="503"/>
      <c r="F42" s="506"/>
      <c r="G42" s="470"/>
      <c r="H42" s="507"/>
      <c r="I42" s="508"/>
      <c r="J42" s="508"/>
    </row>
    <row r="43" spans="1:10" ht="13.5" thickBot="1" x14ac:dyDescent="0.25">
      <c r="A43" s="495"/>
      <c r="B43" s="445"/>
      <c r="C43" s="503"/>
      <c r="D43" s="509"/>
      <c r="E43" s="503"/>
      <c r="F43" s="506"/>
      <c r="G43" s="470"/>
      <c r="H43" s="507"/>
      <c r="I43" s="508"/>
      <c r="J43" s="508"/>
    </row>
    <row r="44" spans="1:10" ht="15.75" thickBot="1" x14ac:dyDescent="0.25">
      <c r="A44" s="171" t="s">
        <v>373</v>
      </c>
      <c r="B44" s="169"/>
      <c r="C44" s="723">
        <f>C40+D40</f>
        <v>0</v>
      </c>
      <c r="D44" s="724"/>
      <c r="E44" s="254"/>
      <c r="F44" s="255"/>
      <c r="G44" s="255"/>
      <c r="H44" s="255"/>
      <c r="I44" s="255"/>
      <c r="J44" s="255"/>
    </row>
    <row r="45" spans="1:10" ht="13.5" thickBot="1" x14ac:dyDescent="0.25"/>
    <row r="46" spans="1:10" x14ac:dyDescent="0.2">
      <c r="B46" s="173" t="s">
        <v>236</v>
      </c>
      <c r="C46" s="174" t="s">
        <v>244</v>
      </c>
      <c r="D46" s="174"/>
      <c r="E46" s="174"/>
      <c r="F46" s="179"/>
    </row>
    <row r="47" spans="1:10" x14ac:dyDescent="0.2">
      <c r="B47" s="175" t="s">
        <v>145</v>
      </c>
      <c r="C47" s="176" t="s">
        <v>219</v>
      </c>
      <c r="D47" s="176"/>
      <c r="E47" s="176"/>
      <c r="F47" s="180"/>
    </row>
    <row r="48" spans="1:10" ht="13.5" thickBot="1" x14ac:dyDescent="0.25">
      <c r="B48" s="177" t="s">
        <v>144</v>
      </c>
      <c r="C48" s="178" t="s">
        <v>217</v>
      </c>
      <c r="D48" s="178"/>
      <c r="E48" s="178"/>
      <c r="F48" s="181"/>
    </row>
  </sheetData>
  <sheetProtection insertRows="0" selectLockedCells="1"/>
  <mergeCells count="8">
    <mergeCell ref="C44:D44"/>
    <mergeCell ref="H4:J4"/>
    <mergeCell ref="C38:D38"/>
    <mergeCell ref="A4:B4"/>
    <mergeCell ref="C4:D4"/>
    <mergeCell ref="E4:G4"/>
    <mergeCell ref="C15:D15"/>
    <mergeCell ref="C27:D27"/>
  </mergeCells>
  <pageMargins left="0.7" right="0.7" top="0.78740157499999996" bottom="0.78740157499999996" header="0.3" footer="0.3"/>
  <pageSetup paperSize="9" scale="58" orientation="portrait" r:id="rId1"/>
  <headerFooter>
    <oddFooter>&amp;LCOMET K1 4. Call, IV. Academic Works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5"/>
  <sheetViews>
    <sheetView zoomScaleNormal="100" zoomScaleSheetLayoutView="90" workbookViewId="0">
      <selection activeCell="B11" sqref="B11"/>
    </sheetView>
  </sheetViews>
  <sheetFormatPr baseColWidth="10" defaultRowHeight="12.75" x14ac:dyDescent="0.2"/>
  <cols>
    <col min="1" max="1" width="3" style="14" bestFit="1" customWidth="1"/>
    <col min="2" max="2" width="61.28515625" style="14" customWidth="1"/>
    <col min="3" max="3" width="23.140625" style="14" customWidth="1"/>
    <col min="4" max="4" width="12.140625" customWidth="1"/>
    <col min="5" max="7" width="17" customWidth="1"/>
    <col min="8" max="8" width="17" style="1" bestFit="1" customWidth="1"/>
    <col min="9" max="9" width="17" style="1" customWidth="1"/>
    <col min="251" max="251" width="3" bestFit="1" customWidth="1"/>
    <col min="252" max="252" width="48.42578125" bestFit="1" customWidth="1"/>
    <col min="253" max="253" width="23.140625" customWidth="1"/>
    <col min="254" max="254" width="20.42578125" customWidth="1"/>
    <col min="255" max="255" width="13.140625" customWidth="1"/>
    <col min="256" max="256" width="16.140625" customWidth="1"/>
    <col min="257" max="259" width="12.7109375" customWidth="1"/>
    <col min="507" max="507" width="3" bestFit="1" customWidth="1"/>
    <col min="508" max="508" width="48.42578125" bestFit="1" customWidth="1"/>
    <col min="509" max="509" width="23.140625" customWidth="1"/>
    <col min="510" max="510" width="20.42578125" customWidth="1"/>
    <col min="511" max="511" width="13.140625" customWidth="1"/>
    <col min="512" max="512" width="16.140625" customWidth="1"/>
    <col min="513" max="515" width="12.7109375" customWidth="1"/>
    <col min="763" max="763" width="3" bestFit="1" customWidth="1"/>
    <col min="764" max="764" width="48.42578125" bestFit="1" customWidth="1"/>
    <col min="765" max="765" width="23.140625" customWidth="1"/>
    <col min="766" max="766" width="20.42578125" customWidth="1"/>
    <col min="767" max="767" width="13.140625" customWidth="1"/>
    <col min="768" max="768" width="16.140625" customWidth="1"/>
    <col min="769" max="771" width="12.7109375" customWidth="1"/>
    <col min="1019" max="1019" width="3" bestFit="1" customWidth="1"/>
    <col min="1020" max="1020" width="48.42578125" bestFit="1" customWidth="1"/>
    <col min="1021" max="1021" width="23.140625" customWidth="1"/>
    <col min="1022" max="1022" width="20.42578125" customWidth="1"/>
    <col min="1023" max="1023" width="13.140625" customWidth="1"/>
    <col min="1024" max="1024" width="16.140625" customWidth="1"/>
    <col min="1025" max="1027" width="12.7109375" customWidth="1"/>
    <col min="1275" max="1275" width="3" bestFit="1" customWidth="1"/>
    <col min="1276" max="1276" width="48.42578125" bestFit="1" customWidth="1"/>
    <col min="1277" max="1277" width="23.140625" customWidth="1"/>
    <col min="1278" max="1278" width="20.42578125" customWidth="1"/>
    <col min="1279" max="1279" width="13.140625" customWidth="1"/>
    <col min="1280" max="1280" width="16.140625" customWidth="1"/>
    <col min="1281" max="1283" width="12.7109375" customWidth="1"/>
    <col min="1531" max="1531" width="3" bestFit="1" customWidth="1"/>
    <col min="1532" max="1532" width="48.42578125" bestFit="1" customWidth="1"/>
    <col min="1533" max="1533" width="23.140625" customWidth="1"/>
    <col min="1534" max="1534" width="20.42578125" customWidth="1"/>
    <col min="1535" max="1535" width="13.140625" customWidth="1"/>
    <col min="1536" max="1536" width="16.140625" customWidth="1"/>
    <col min="1537" max="1539" width="12.7109375" customWidth="1"/>
    <col min="1787" max="1787" width="3" bestFit="1" customWidth="1"/>
    <col min="1788" max="1788" width="48.42578125" bestFit="1" customWidth="1"/>
    <col min="1789" max="1789" width="23.140625" customWidth="1"/>
    <col min="1790" max="1790" width="20.42578125" customWidth="1"/>
    <col min="1791" max="1791" width="13.140625" customWidth="1"/>
    <col min="1792" max="1792" width="16.140625" customWidth="1"/>
    <col min="1793" max="1795" width="12.7109375" customWidth="1"/>
    <col min="2043" max="2043" width="3" bestFit="1" customWidth="1"/>
    <col min="2044" max="2044" width="48.42578125" bestFit="1" customWidth="1"/>
    <col min="2045" max="2045" width="23.140625" customWidth="1"/>
    <col min="2046" max="2046" width="20.42578125" customWidth="1"/>
    <col min="2047" max="2047" width="13.140625" customWidth="1"/>
    <col min="2048" max="2048" width="16.140625" customWidth="1"/>
    <col min="2049" max="2051" width="12.7109375" customWidth="1"/>
    <col min="2299" max="2299" width="3" bestFit="1" customWidth="1"/>
    <col min="2300" max="2300" width="48.42578125" bestFit="1" customWidth="1"/>
    <col min="2301" max="2301" width="23.140625" customWidth="1"/>
    <col min="2302" max="2302" width="20.42578125" customWidth="1"/>
    <col min="2303" max="2303" width="13.140625" customWidth="1"/>
    <col min="2304" max="2304" width="16.140625" customWidth="1"/>
    <col min="2305" max="2307" width="12.7109375" customWidth="1"/>
    <col min="2555" max="2555" width="3" bestFit="1" customWidth="1"/>
    <col min="2556" max="2556" width="48.42578125" bestFit="1" customWidth="1"/>
    <col min="2557" max="2557" width="23.140625" customWidth="1"/>
    <col min="2558" max="2558" width="20.42578125" customWidth="1"/>
    <col min="2559" max="2559" width="13.140625" customWidth="1"/>
    <col min="2560" max="2560" width="16.140625" customWidth="1"/>
    <col min="2561" max="2563" width="12.7109375" customWidth="1"/>
    <col min="2811" max="2811" width="3" bestFit="1" customWidth="1"/>
    <col min="2812" max="2812" width="48.42578125" bestFit="1" customWidth="1"/>
    <col min="2813" max="2813" width="23.140625" customWidth="1"/>
    <col min="2814" max="2814" width="20.42578125" customWidth="1"/>
    <col min="2815" max="2815" width="13.140625" customWidth="1"/>
    <col min="2816" max="2816" width="16.140625" customWidth="1"/>
    <col min="2817" max="2819" width="12.7109375" customWidth="1"/>
    <col min="3067" max="3067" width="3" bestFit="1" customWidth="1"/>
    <col min="3068" max="3068" width="48.42578125" bestFit="1" customWidth="1"/>
    <col min="3069" max="3069" width="23.140625" customWidth="1"/>
    <col min="3070" max="3070" width="20.42578125" customWidth="1"/>
    <col min="3071" max="3071" width="13.140625" customWidth="1"/>
    <col min="3072" max="3072" width="16.140625" customWidth="1"/>
    <col min="3073" max="3075" width="12.7109375" customWidth="1"/>
    <col min="3323" max="3323" width="3" bestFit="1" customWidth="1"/>
    <col min="3324" max="3324" width="48.42578125" bestFit="1" customWidth="1"/>
    <col min="3325" max="3325" width="23.140625" customWidth="1"/>
    <col min="3326" max="3326" width="20.42578125" customWidth="1"/>
    <col min="3327" max="3327" width="13.140625" customWidth="1"/>
    <col min="3328" max="3328" width="16.140625" customWidth="1"/>
    <col min="3329" max="3331" width="12.7109375" customWidth="1"/>
    <col min="3579" max="3579" width="3" bestFit="1" customWidth="1"/>
    <col min="3580" max="3580" width="48.42578125" bestFit="1" customWidth="1"/>
    <col min="3581" max="3581" width="23.140625" customWidth="1"/>
    <col min="3582" max="3582" width="20.42578125" customWidth="1"/>
    <col min="3583" max="3583" width="13.140625" customWidth="1"/>
    <col min="3584" max="3584" width="16.140625" customWidth="1"/>
    <col min="3585" max="3587" width="12.7109375" customWidth="1"/>
    <col min="3835" max="3835" width="3" bestFit="1" customWidth="1"/>
    <col min="3836" max="3836" width="48.42578125" bestFit="1" customWidth="1"/>
    <col min="3837" max="3837" width="23.140625" customWidth="1"/>
    <col min="3838" max="3838" width="20.42578125" customWidth="1"/>
    <col min="3839" max="3839" width="13.140625" customWidth="1"/>
    <col min="3840" max="3840" width="16.140625" customWidth="1"/>
    <col min="3841" max="3843" width="12.7109375" customWidth="1"/>
    <col min="4091" max="4091" width="3" bestFit="1" customWidth="1"/>
    <col min="4092" max="4092" width="48.42578125" bestFit="1" customWidth="1"/>
    <col min="4093" max="4093" width="23.140625" customWidth="1"/>
    <col min="4094" max="4094" width="20.42578125" customWidth="1"/>
    <col min="4095" max="4095" width="13.140625" customWidth="1"/>
    <col min="4096" max="4096" width="16.140625" customWidth="1"/>
    <col min="4097" max="4099" width="12.7109375" customWidth="1"/>
    <col min="4347" max="4347" width="3" bestFit="1" customWidth="1"/>
    <col min="4348" max="4348" width="48.42578125" bestFit="1" customWidth="1"/>
    <col min="4349" max="4349" width="23.140625" customWidth="1"/>
    <col min="4350" max="4350" width="20.42578125" customWidth="1"/>
    <col min="4351" max="4351" width="13.140625" customWidth="1"/>
    <col min="4352" max="4352" width="16.140625" customWidth="1"/>
    <col min="4353" max="4355" width="12.7109375" customWidth="1"/>
    <col min="4603" max="4603" width="3" bestFit="1" customWidth="1"/>
    <col min="4604" max="4604" width="48.42578125" bestFit="1" customWidth="1"/>
    <col min="4605" max="4605" width="23.140625" customWidth="1"/>
    <col min="4606" max="4606" width="20.42578125" customWidth="1"/>
    <col min="4607" max="4607" width="13.140625" customWidth="1"/>
    <col min="4608" max="4608" width="16.140625" customWidth="1"/>
    <col min="4609" max="4611" width="12.7109375" customWidth="1"/>
    <col min="4859" max="4859" width="3" bestFit="1" customWidth="1"/>
    <col min="4860" max="4860" width="48.42578125" bestFit="1" customWidth="1"/>
    <col min="4861" max="4861" width="23.140625" customWidth="1"/>
    <col min="4862" max="4862" width="20.42578125" customWidth="1"/>
    <col min="4863" max="4863" width="13.140625" customWidth="1"/>
    <col min="4864" max="4864" width="16.140625" customWidth="1"/>
    <col min="4865" max="4867" width="12.7109375" customWidth="1"/>
    <col min="5115" max="5115" width="3" bestFit="1" customWidth="1"/>
    <col min="5116" max="5116" width="48.42578125" bestFit="1" customWidth="1"/>
    <col min="5117" max="5117" width="23.140625" customWidth="1"/>
    <col min="5118" max="5118" width="20.42578125" customWidth="1"/>
    <col min="5119" max="5119" width="13.140625" customWidth="1"/>
    <col min="5120" max="5120" width="16.140625" customWidth="1"/>
    <col min="5121" max="5123" width="12.7109375" customWidth="1"/>
    <col min="5371" max="5371" width="3" bestFit="1" customWidth="1"/>
    <col min="5372" max="5372" width="48.42578125" bestFit="1" customWidth="1"/>
    <col min="5373" max="5373" width="23.140625" customWidth="1"/>
    <col min="5374" max="5374" width="20.42578125" customWidth="1"/>
    <col min="5375" max="5375" width="13.140625" customWidth="1"/>
    <col min="5376" max="5376" width="16.140625" customWidth="1"/>
    <col min="5377" max="5379" width="12.7109375" customWidth="1"/>
    <col min="5627" max="5627" width="3" bestFit="1" customWidth="1"/>
    <col min="5628" max="5628" width="48.42578125" bestFit="1" customWidth="1"/>
    <col min="5629" max="5629" width="23.140625" customWidth="1"/>
    <col min="5630" max="5630" width="20.42578125" customWidth="1"/>
    <col min="5631" max="5631" width="13.140625" customWidth="1"/>
    <col min="5632" max="5632" width="16.140625" customWidth="1"/>
    <col min="5633" max="5635" width="12.7109375" customWidth="1"/>
    <col min="5883" max="5883" width="3" bestFit="1" customWidth="1"/>
    <col min="5884" max="5884" width="48.42578125" bestFit="1" customWidth="1"/>
    <col min="5885" max="5885" width="23.140625" customWidth="1"/>
    <col min="5886" max="5886" width="20.42578125" customWidth="1"/>
    <col min="5887" max="5887" width="13.140625" customWidth="1"/>
    <col min="5888" max="5888" width="16.140625" customWidth="1"/>
    <col min="5889" max="5891" width="12.7109375" customWidth="1"/>
    <col min="6139" max="6139" width="3" bestFit="1" customWidth="1"/>
    <col min="6140" max="6140" width="48.42578125" bestFit="1" customWidth="1"/>
    <col min="6141" max="6141" width="23.140625" customWidth="1"/>
    <col min="6142" max="6142" width="20.42578125" customWidth="1"/>
    <col min="6143" max="6143" width="13.140625" customWidth="1"/>
    <col min="6144" max="6144" width="16.140625" customWidth="1"/>
    <col min="6145" max="6147" width="12.7109375" customWidth="1"/>
    <col min="6395" max="6395" width="3" bestFit="1" customWidth="1"/>
    <col min="6396" max="6396" width="48.42578125" bestFit="1" customWidth="1"/>
    <col min="6397" max="6397" width="23.140625" customWidth="1"/>
    <col min="6398" max="6398" width="20.42578125" customWidth="1"/>
    <col min="6399" max="6399" width="13.140625" customWidth="1"/>
    <col min="6400" max="6400" width="16.140625" customWidth="1"/>
    <col min="6401" max="6403" width="12.7109375" customWidth="1"/>
    <col min="6651" max="6651" width="3" bestFit="1" customWidth="1"/>
    <col min="6652" max="6652" width="48.42578125" bestFit="1" customWidth="1"/>
    <col min="6653" max="6653" width="23.140625" customWidth="1"/>
    <col min="6654" max="6654" width="20.42578125" customWidth="1"/>
    <col min="6655" max="6655" width="13.140625" customWidth="1"/>
    <col min="6656" max="6656" width="16.140625" customWidth="1"/>
    <col min="6657" max="6659" width="12.7109375" customWidth="1"/>
    <col min="6907" max="6907" width="3" bestFit="1" customWidth="1"/>
    <col min="6908" max="6908" width="48.42578125" bestFit="1" customWidth="1"/>
    <col min="6909" max="6909" width="23.140625" customWidth="1"/>
    <col min="6910" max="6910" width="20.42578125" customWidth="1"/>
    <col min="6911" max="6911" width="13.140625" customWidth="1"/>
    <col min="6912" max="6912" width="16.140625" customWidth="1"/>
    <col min="6913" max="6915" width="12.7109375" customWidth="1"/>
    <col min="7163" max="7163" width="3" bestFit="1" customWidth="1"/>
    <col min="7164" max="7164" width="48.42578125" bestFit="1" customWidth="1"/>
    <col min="7165" max="7165" width="23.140625" customWidth="1"/>
    <col min="7166" max="7166" width="20.42578125" customWidth="1"/>
    <col min="7167" max="7167" width="13.140625" customWidth="1"/>
    <col min="7168" max="7168" width="16.140625" customWidth="1"/>
    <col min="7169" max="7171" width="12.7109375" customWidth="1"/>
    <col min="7419" max="7419" width="3" bestFit="1" customWidth="1"/>
    <col min="7420" max="7420" width="48.42578125" bestFit="1" customWidth="1"/>
    <col min="7421" max="7421" width="23.140625" customWidth="1"/>
    <col min="7422" max="7422" width="20.42578125" customWidth="1"/>
    <col min="7423" max="7423" width="13.140625" customWidth="1"/>
    <col min="7424" max="7424" width="16.140625" customWidth="1"/>
    <col min="7425" max="7427" width="12.7109375" customWidth="1"/>
    <col min="7675" max="7675" width="3" bestFit="1" customWidth="1"/>
    <col min="7676" max="7676" width="48.42578125" bestFit="1" customWidth="1"/>
    <col min="7677" max="7677" width="23.140625" customWidth="1"/>
    <col min="7678" max="7678" width="20.42578125" customWidth="1"/>
    <col min="7679" max="7679" width="13.140625" customWidth="1"/>
    <col min="7680" max="7680" width="16.140625" customWidth="1"/>
    <col min="7681" max="7683" width="12.7109375" customWidth="1"/>
    <col min="7931" max="7931" width="3" bestFit="1" customWidth="1"/>
    <col min="7932" max="7932" width="48.42578125" bestFit="1" customWidth="1"/>
    <col min="7933" max="7933" width="23.140625" customWidth="1"/>
    <col min="7934" max="7934" width="20.42578125" customWidth="1"/>
    <col min="7935" max="7935" width="13.140625" customWidth="1"/>
    <col min="7936" max="7936" width="16.140625" customWidth="1"/>
    <col min="7937" max="7939" width="12.7109375" customWidth="1"/>
    <col min="8187" max="8187" width="3" bestFit="1" customWidth="1"/>
    <col min="8188" max="8188" width="48.42578125" bestFit="1" customWidth="1"/>
    <col min="8189" max="8189" width="23.140625" customWidth="1"/>
    <col min="8190" max="8190" width="20.42578125" customWidth="1"/>
    <col min="8191" max="8191" width="13.140625" customWidth="1"/>
    <col min="8192" max="8192" width="16.140625" customWidth="1"/>
    <col min="8193" max="8195" width="12.7109375" customWidth="1"/>
    <col min="8443" max="8443" width="3" bestFit="1" customWidth="1"/>
    <col min="8444" max="8444" width="48.42578125" bestFit="1" customWidth="1"/>
    <col min="8445" max="8445" width="23.140625" customWidth="1"/>
    <col min="8446" max="8446" width="20.42578125" customWidth="1"/>
    <col min="8447" max="8447" width="13.140625" customWidth="1"/>
    <col min="8448" max="8448" width="16.140625" customWidth="1"/>
    <col min="8449" max="8451" width="12.7109375" customWidth="1"/>
    <col min="8699" max="8699" width="3" bestFit="1" customWidth="1"/>
    <col min="8700" max="8700" width="48.42578125" bestFit="1" customWidth="1"/>
    <col min="8701" max="8701" width="23.140625" customWidth="1"/>
    <col min="8702" max="8702" width="20.42578125" customWidth="1"/>
    <col min="8703" max="8703" width="13.140625" customWidth="1"/>
    <col min="8704" max="8704" width="16.140625" customWidth="1"/>
    <col min="8705" max="8707" width="12.7109375" customWidth="1"/>
    <col min="8955" max="8955" width="3" bestFit="1" customWidth="1"/>
    <col min="8956" max="8956" width="48.42578125" bestFit="1" customWidth="1"/>
    <col min="8957" max="8957" width="23.140625" customWidth="1"/>
    <col min="8958" max="8958" width="20.42578125" customWidth="1"/>
    <col min="8959" max="8959" width="13.140625" customWidth="1"/>
    <col min="8960" max="8960" width="16.140625" customWidth="1"/>
    <col min="8961" max="8963" width="12.7109375" customWidth="1"/>
    <col min="9211" max="9211" width="3" bestFit="1" customWidth="1"/>
    <col min="9212" max="9212" width="48.42578125" bestFit="1" customWidth="1"/>
    <col min="9213" max="9213" width="23.140625" customWidth="1"/>
    <col min="9214" max="9214" width="20.42578125" customWidth="1"/>
    <col min="9215" max="9215" width="13.140625" customWidth="1"/>
    <col min="9216" max="9216" width="16.140625" customWidth="1"/>
    <col min="9217" max="9219" width="12.7109375" customWidth="1"/>
    <col min="9467" max="9467" width="3" bestFit="1" customWidth="1"/>
    <col min="9468" max="9468" width="48.42578125" bestFit="1" customWidth="1"/>
    <col min="9469" max="9469" width="23.140625" customWidth="1"/>
    <col min="9470" max="9470" width="20.42578125" customWidth="1"/>
    <col min="9471" max="9471" width="13.140625" customWidth="1"/>
    <col min="9472" max="9472" width="16.140625" customWidth="1"/>
    <col min="9473" max="9475" width="12.7109375" customWidth="1"/>
    <col min="9723" max="9723" width="3" bestFit="1" customWidth="1"/>
    <col min="9724" max="9724" width="48.42578125" bestFit="1" customWidth="1"/>
    <col min="9725" max="9725" width="23.140625" customWidth="1"/>
    <col min="9726" max="9726" width="20.42578125" customWidth="1"/>
    <col min="9727" max="9727" width="13.140625" customWidth="1"/>
    <col min="9728" max="9728" width="16.140625" customWidth="1"/>
    <col min="9729" max="9731" width="12.7109375" customWidth="1"/>
    <col min="9979" max="9979" width="3" bestFit="1" customWidth="1"/>
    <col min="9980" max="9980" width="48.42578125" bestFit="1" customWidth="1"/>
    <col min="9981" max="9981" width="23.140625" customWidth="1"/>
    <col min="9982" max="9982" width="20.42578125" customWidth="1"/>
    <col min="9983" max="9983" width="13.140625" customWidth="1"/>
    <col min="9984" max="9984" width="16.140625" customWidth="1"/>
    <col min="9985" max="9987" width="12.7109375" customWidth="1"/>
    <col min="10235" max="10235" width="3" bestFit="1" customWidth="1"/>
    <col min="10236" max="10236" width="48.42578125" bestFit="1" customWidth="1"/>
    <col min="10237" max="10237" width="23.140625" customWidth="1"/>
    <col min="10238" max="10238" width="20.42578125" customWidth="1"/>
    <col min="10239" max="10239" width="13.140625" customWidth="1"/>
    <col min="10240" max="10240" width="16.140625" customWidth="1"/>
    <col min="10241" max="10243" width="12.7109375" customWidth="1"/>
    <col min="10491" max="10491" width="3" bestFit="1" customWidth="1"/>
    <col min="10492" max="10492" width="48.42578125" bestFit="1" customWidth="1"/>
    <col min="10493" max="10493" width="23.140625" customWidth="1"/>
    <col min="10494" max="10494" width="20.42578125" customWidth="1"/>
    <col min="10495" max="10495" width="13.140625" customWidth="1"/>
    <col min="10496" max="10496" width="16.140625" customWidth="1"/>
    <col min="10497" max="10499" width="12.7109375" customWidth="1"/>
    <col min="10747" max="10747" width="3" bestFit="1" customWidth="1"/>
    <col min="10748" max="10748" width="48.42578125" bestFit="1" customWidth="1"/>
    <col min="10749" max="10749" width="23.140625" customWidth="1"/>
    <col min="10750" max="10750" width="20.42578125" customWidth="1"/>
    <col min="10751" max="10751" width="13.140625" customWidth="1"/>
    <col min="10752" max="10752" width="16.140625" customWidth="1"/>
    <col min="10753" max="10755" width="12.7109375" customWidth="1"/>
    <col min="11003" max="11003" width="3" bestFit="1" customWidth="1"/>
    <col min="11004" max="11004" width="48.42578125" bestFit="1" customWidth="1"/>
    <col min="11005" max="11005" width="23.140625" customWidth="1"/>
    <col min="11006" max="11006" width="20.42578125" customWidth="1"/>
    <col min="11007" max="11007" width="13.140625" customWidth="1"/>
    <col min="11008" max="11008" width="16.140625" customWidth="1"/>
    <col min="11009" max="11011" width="12.7109375" customWidth="1"/>
    <col min="11259" max="11259" width="3" bestFit="1" customWidth="1"/>
    <col min="11260" max="11260" width="48.42578125" bestFit="1" customWidth="1"/>
    <col min="11261" max="11261" width="23.140625" customWidth="1"/>
    <col min="11262" max="11262" width="20.42578125" customWidth="1"/>
    <col min="11263" max="11263" width="13.140625" customWidth="1"/>
    <col min="11264" max="11264" width="16.140625" customWidth="1"/>
    <col min="11265" max="11267" width="12.7109375" customWidth="1"/>
    <col min="11515" max="11515" width="3" bestFit="1" customWidth="1"/>
    <col min="11516" max="11516" width="48.42578125" bestFit="1" customWidth="1"/>
    <col min="11517" max="11517" width="23.140625" customWidth="1"/>
    <col min="11518" max="11518" width="20.42578125" customWidth="1"/>
    <col min="11519" max="11519" width="13.140625" customWidth="1"/>
    <col min="11520" max="11520" width="16.140625" customWidth="1"/>
    <col min="11521" max="11523" width="12.7109375" customWidth="1"/>
    <col min="11771" max="11771" width="3" bestFit="1" customWidth="1"/>
    <col min="11772" max="11772" width="48.42578125" bestFit="1" customWidth="1"/>
    <col min="11773" max="11773" width="23.140625" customWidth="1"/>
    <col min="11774" max="11774" width="20.42578125" customWidth="1"/>
    <col min="11775" max="11775" width="13.140625" customWidth="1"/>
    <col min="11776" max="11776" width="16.140625" customWidth="1"/>
    <col min="11777" max="11779" width="12.7109375" customWidth="1"/>
    <col min="12027" max="12027" width="3" bestFit="1" customWidth="1"/>
    <col min="12028" max="12028" width="48.42578125" bestFit="1" customWidth="1"/>
    <col min="12029" max="12029" width="23.140625" customWidth="1"/>
    <col min="12030" max="12030" width="20.42578125" customWidth="1"/>
    <col min="12031" max="12031" width="13.140625" customWidth="1"/>
    <col min="12032" max="12032" width="16.140625" customWidth="1"/>
    <col min="12033" max="12035" width="12.7109375" customWidth="1"/>
    <col min="12283" max="12283" width="3" bestFit="1" customWidth="1"/>
    <col min="12284" max="12284" width="48.42578125" bestFit="1" customWidth="1"/>
    <col min="12285" max="12285" width="23.140625" customWidth="1"/>
    <col min="12286" max="12286" width="20.42578125" customWidth="1"/>
    <col min="12287" max="12287" width="13.140625" customWidth="1"/>
    <col min="12288" max="12288" width="16.140625" customWidth="1"/>
    <col min="12289" max="12291" width="12.7109375" customWidth="1"/>
    <col min="12539" max="12539" width="3" bestFit="1" customWidth="1"/>
    <col min="12540" max="12540" width="48.42578125" bestFit="1" customWidth="1"/>
    <col min="12541" max="12541" width="23.140625" customWidth="1"/>
    <col min="12542" max="12542" width="20.42578125" customWidth="1"/>
    <col min="12543" max="12543" width="13.140625" customWidth="1"/>
    <col min="12544" max="12544" width="16.140625" customWidth="1"/>
    <col min="12545" max="12547" width="12.7109375" customWidth="1"/>
    <col min="12795" max="12795" width="3" bestFit="1" customWidth="1"/>
    <col min="12796" max="12796" width="48.42578125" bestFit="1" customWidth="1"/>
    <col min="12797" max="12797" width="23.140625" customWidth="1"/>
    <col min="12798" max="12798" width="20.42578125" customWidth="1"/>
    <col min="12799" max="12799" width="13.140625" customWidth="1"/>
    <col min="12800" max="12800" width="16.140625" customWidth="1"/>
    <col min="12801" max="12803" width="12.7109375" customWidth="1"/>
    <col min="13051" max="13051" width="3" bestFit="1" customWidth="1"/>
    <col min="13052" max="13052" width="48.42578125" bestFit="1" customWidth="1"/>
    <col min="13053" max="13053" width="23.140625" customWidth="1"/>
    <col min="13054" max="13054" width="20.42578125" customWidth="1"/>
    <col min="13055" max="13055" width="13.140625" customWidth="1"/>
    <col min="13056" max="13056" width="16.140625" customWidth="1"/>
    <col min="13057" max="13059" width="12.7109375" customWidth="1"/>
    <col min="13307" max="13307" width="3" bestFit="1" customWidth="1"/>
    <col min="13308" max="13308" width="48.42578125" bestFit="1" customWidth="1"/>
    <col min="13309" max="13309" width="23.140625" customWidth="1"/>
    <col min="13310" max="13310" width="20.42578125" customWidth="1"/>
    <col min="13311" max="13311" width="13.140625" customWidth="1"/>
    <col min="13312" max="13312" width="16.140625" customWidth="1"/>
    <col min="13313" max="13315" width="12.7109375" customWidth="1"/>
    <col min="13563" max="13563" width="3" bestFit="1" customWidth="1"/>
    <col min="13564" max="13564" width="48.42578125" bestFit="1" customWidth="1"/>
    <col min="13565" max="13565" width="23.140625" customWidth="1"/>
    <col min="13566" max="13566" width="20.42578125" customWidth="1"/>
    <col min="13567" max="13567" width="13.140625" customWidth="1"/>
    <col min="13568" max="13568" width="16.140625" customWidth="1"/>
    <col min="13569" max="13571" width="12.7109375" customWidth="1"/>
    <col min="13819" max="13819" width="3" bestFit="1" customWidth="1"/>
    <col min="13820" max="13820" width="48.42578125" bestFit="1" customWidth="1"/>
    <col min="13821" max="13821" width="23.140625" customWidth="1"/>
    <col min="13822" max="13822" width="20.42578125" customWidth="1"/>
    <col min="13823" max="13823" width="13.140625" customWidth="1"/>
    <col min="13824" max="13824" width="16.140625" customWidth="1"/>
    <col min="13825" max="13827" width="12.7109375" customWidth="1"/>
    <col min="14075" max="14075" width="3" bestFit="1" customWidth="1"/>
    <col min="14076" max="14076" width="48.42578125" bestFit="1" customWidth="1"/>
    <col min="14077" max="14077" width="23.140625" customWidth="1"/>
    <col min="14078" max="14078" width="20.42578125" customWidth="1"/>
    <col min="14079" max="14079" width="13.140625" customWidth="1"/>
    <col min="14080" max="14080" width="16.140625" customWidth="1"/>
    <col min="14081" max="14083" width="12.7109375" customWidth="1"/>
    <col min="14331" max="14331" width="3" bestFit="1" customWidth="1"/>
    <col min="14332" max="14332" width="48.42578125" bestFit="1" customWidth="1"/>
    <col min="14333" max="14333" width="23.140625" customWidth="1"/>
    <col min="14334" max="14334" width="20.42578125" customWidth="1"/>
    <col min="14335" max="14335" width="13.140625" customWidth="1"/>
    <col min="14336" max="14336" width="16.140625" customWidth="1"/>
    <col min="14337" max="14339" width="12.7109375" customWidth="1"/>
    <col min="14587" max="14587" width="3" bestFit="1" customWidth="1"/>
    <col min="14588" max="14588" width="48.42578125" bestFit="1" customWidth="1"/>
    <col min="14589" max="14589" width="23.140625" customWidth="1"/>
    <col min="14590" max="14590" width="20.42578125" customWidth="1"/>
    <col min="14591" max="14591" width="13.140625" customWidth="1"/>
    <col min="14592" max="14592" width="16.140625" customWidth="1"/>
    <col min="14593" max="14595" width="12.7109375" customWidth="1"/>
    <col min="14843" max="14843" width="3" bestFit="1" customWidth="1"/>
    <col min="14844" max="14844" width="48.42578125" bestFit="1" customWidth="1"/>
    <col min="14845" max="14845" width="23.140625" customWidth="1"/>
    <col min="14846" max="14846" width="20.42578125" customWidth="1"/>
    <col min="14847" max="14847" width="13.140625" customWidth="1"/>
    <col min="14848" max="14848" width="16.140625" customWidth="1"/>
    <col min="14849" max="14851" width="12.7109375" customWidth="1"/>
    <col min="15099" max="15099" width="3" bestFit="1" customWidth="1"/>
    <col min="15100" max="15100" width="48.42578125" bestFit="1" customWidth="1"/>
    <col min="15101" max="15101" width="23.140625" customWidth="1"/>
    <col min="15102" max="15102" width="20.42578125" customWidth="1"/>
    <col min="15103" max="15103" width="13.140625" customWidth="1"/>
    <col min="15104" max="15104" width="16.140625" customWidth="1"/>
    <col min="15105" max="15107" width="12.7109375" customWidth="1"/>
    <col min="15355" max="15355" width="3" bestFit="1" customWidth="1"/>
    <col min="15356" max="15356" width="48.42578125" bestFit="1" customWidth="1"/>
    <col min="15357" max="15357" width="23.140625" customWidth="1"/>
    <col min="15358" max="15358" width="20.42578125" customWidth="1"/>
    <col min="15359" max="15359" width="13.140625" customWidth="1"/>
    <col min="15360" max="15360" width="16.140625" customWidth="1"/>
    <col min="15361" max="15363" width="12.7109375" customWidth="1"/>
    <col min="15611" max="15611" width="3" bestFit="1" customWidth="1"/>
    <col min="15612" max="15612" width="48.42578125" bestFit="1" customWidth="1"/>
    <col min="15613" max="15613" width="23.140625" customWidth="1"/>
    <col min="15614" max="15614" width="20.42578125" customWidth="1"/>
    <col min="15615" max="15615" width="13.140625" customWidth="1"/>
    <col min="15616" max="15616" width="16.140625" customWidth="1"/>
    <col min="15617" max="15619" width="12.7109375" customWidth="1"/>
    <col min="15867" max="15867" width="3" bestFit="1" customWidth="1"/>
    <col min="15868" max="15868" width="48.42578125" bestFit="1" customWidth="1"/>
    <col min="15869" max="15869" width="23.140625" customWidth="1"/>
    <col min="15870" max="15870" width="20.42578125" customWidth="1"/>
    <col min="15871" max="15871" width="13.140625" customWidth="1"/>
    <col min="15872" max="15872" width="16.140625" customWidth="1"/>
    <col min="15873" max="15875" width="12.7109375" customWidth="1"/>
    <col min="16123" max="16123" width="3" bestFit="1" customWidth="1"/>
    <col min="16124" max="16124" width="48.42578125" bestFit="1" customWidth="1"/>
    <col min="16125" max="16125" width="23.140625" customWidth="1"/>
    <col min="16126" max="16126" width="20.42578125" customWidth="1"/>
    <col min="16127" max="16127" width="13.140625" customWidth="1"/>
    <col min="16128" max="16128" width="16.140625" customWidth="1"/>
    <col min="16129" max="16131" width="12.7109375" customWidth="1"/>
  </cols>
  <sheetData>
    <row r="1" spans="1:9" s="3" customFormat="1" ht="15" customHeight="1" x14ac:dyDescent="0.2">
      <c r="A1" s="745" t="str">
        <f>Cover!B15</f>
        <v>&gt; Kurztitel des Zentrums &lt;</v>
      </c>
      <c r="B1" s="745"/>
      <c r="C1" s="745"/>
      <c r="D1" s="745"/>
      <c r="E1" s="745"/>
      <c r="F1" s="745"/>
      <c r="G1" s="745"/>
      <c r="H1" s="745"/>
      <c r="I1" s="745"/>
    </row>
    <row r="2" spans="1:9" s="3" customFormat="1" ht="15" customHeight="1" x14ac:dyDescent="0.2">
      <c r="A2" s="745" t="str">
        <f>Cover!B16</f>
        <v>&gt; FFG-Projektnummer (lt. Förderungsvertrag)&lt;</v>
      </c>
      <c r="B2" s="745"/>
      <c r="C2" s="745"/>
      <c r="D2" s="745"/>
      <c r="E2" s="745"/>
      <c r="F2" s="745"/>
      <c r="G2" s="745"/>
      <c r="H2" s="745"/>
      <c r="I2" s="745"/>
    </row>
    <row r="3" spans="1:9" s="3" customFormat="1" ht="15" customHeight="1" thickBot="1" x14ac:dyDescent="0.25">
      <c r="A3" s="738"/>
      <c r="B3" s="738"/>
      <c r="C3" s="738"/>
      <c r="D3" s="738"/>
      <c r="E3" s="738"/>
      <c r="F3" s="738"/>
      <c r="G3" s="738"/>
      <c r="H3" s="37"/>
      <c r="I3" s="37"/>
    </row>
    <row r="4" spans="1:9" ht="27" customHeight="1" thickBot="1" x14ac:dyDescent="0.35">
      <c r="A4" s="731" t="s">
        <v>21</v>
      </c>
      <c r="B4" s="732"/>
      <c r="C4" s="732"/>
      <c r="D4" s="732"/>
      <c r="E4" s="732"/>
      <c r="F4" s="732"/>
      <c r="G4" s="732"/>
      <c r="H4" s="732"/>
      <c r="I4" s="733"/>
    </row>
    <row r="5" spans="1:9" ht="12.75" customHeight="1" x14ac:dyDescent="0.2">
      <c r="A5" s="739" t="s">
        <v>22</v>
      </c>
      <c r="B5" s="741" t="s">
        <v>56</v>
      </c>
      <c r="C5" s="743" t="s">
        <v>55</v>
      </c>
      <c r="D5" s="744" t="s">
        <v>24</v>
      </c>
      <c r="E5" s="744"/>
      <c r="F5" s="734" t="s">
        <v>25</v>
      </c>
      <c r="G5" s="734" t="s">
        <v>396</v>
      </c>
      <c r="H5" s="729" t="s">
        <v>278</v>
      </c>
      <c r="I5" s="729" t="s">
        <v>280</v>
      </c>
    </row>
    <row r="6" spans="1:9" ht="15.75" customHeight="1" thickBot="1" x14ac:dyDescent="0.25">
      <c r="A6" s="740"/>
      <c r="B6" s="742"/>
      <c r="C6" s="730"/>
      <c r="D6" s="23" t="s">
        <v>103</v>
      </c>
      <c r="E6" s="23" t="s">
        <v>26</v>
      </c>
      <c r="F6" s="735"/>
      <c r="G6" s="735"/>
      <c r="H6" s="730"/>
      <c r="I6" s="730"/>
    </row>
    <row r="7" spans="1:9" x14ac:dyDescent="0.2">
      <c r="A7" s="523">
        <v>1</v>
      </c>
      <c r="B7" s="524" t="s">
        <v>27</v>
      </c>
      <c r="C7" s="524"/>
      <c r="D7" s="525"/>
      <c r="E7" s="525"/>
      <c r="F7" s="526"/>
      <c r="G7" s="526"/>
      <c r="H7" s="526"/>
      <c r="I7" s="526"/>
    </row>
    <row r="8" spans="1:9" s="1" customFormat="1" x14ac:dyDescent="0.2">
      <c r="A8" s="527">
        <v>2</v>
      </c>
      <c r="B8" s="528"/>
      <c r="C8" s="528"/>
      <c r="D8" s="529"/>
      <c r="E8" s="529"/>
      <c r="F8" s="530"/>
      <c r="G8" s="530"/>
      <c r="H8" s="530"/>
      <c r="I8" s="530"/>
    </row>
    <row r="9" spans="1:9" x14ac:dyDescent="0.2">
      <c r="A9" s="527">
        <v>3</v>
      </c>
      <c r="B9" s="528"/>
      <c r="C9" s="528"/>
      <c r="D9" s="529"/>
      <c r="E9" s="529"/>
      <c r="F9" s="530"/>
      <c r="G9" s="530"/>
      <c r="H9" s="530"/>
      <c r="I9" s="530"/>
    </row>
    <row r="10" spans="1:9" x14ac:dyDescent="0.2">
      <c r="A10" s="527">
        <v>4</v>
      </c>
      <c r="B10" s="528"/>
      <c r="C10" s="528"/>
      <c r="D10" s="529"/>
      <c r="E10" s="529"/>
      <c r="F10" s="530"/>
      <c r="G10" s="530"/>
      <c r="H10" s="530"/>
      <c r="I10" s="530"/>
    </row>
    <row r="11" spans="1:9" x14ac:dyDescent="0.2">
      <c r="A11" s="527">
        <v>5</v>
      </c>
      <c r="B11" s="528"/>
      <c r="C11" s="528"/>
      <c r="D11" s="529"/>
      <c r="E11" s="529"/>
      <c r="F11" s="530"/>
      <c r="G11" s="530"/>
      <c r="H11" s="530"/>
      <c r="I11" s="530"/>
    </row>
    <row r="12" spans="1:9" x14ac:dyDescent="0.2">
      <c r="A12" s="527"/>
      <c r="B12" s="528"/>
      <c r="C12" s="528"/>
      <c r="D12" s="529"/>
      <c r="E12" s="529"/>
      <c r="F12" s="530"/>
      <c r="G12" s="530"/>
      <c r="H12" s="530"/>
      <c r="I12" s="530"/>
    </row>
    <row r="13" spans="1:9" x14ac:dyDescent="0.2">
      <c r="A13" s="527"/>
      <c r="B13" s="528"/>
      <c r="C13" s="528"/>
      <c r="D13" s="529"/>
      <c r="E13" s="529"/>
      <c r="F13" s="530"/>
      <c r="G13" s="530"/>
      <c r="H13" s="530"/>
      <c r="I13" s="530"/>
    </row>
    <row r="14" spans="1:9" x14ac:dyDescent="0.2">
      <c r="A14" s="527"/>
      <c r="B14" s="528"/>
      <c r="C14" s="528"/>
      <c r="D14" s="529"/>
      <c r="E14" s="529"/>
      <c r="F14" s="530"/>
      <c r="G14" s="530"/>
      <c r="H14" s="530"/>
      <c r="I14" s="530"/>
    </row>
    <row r="15" spans="1:9" x14ac:dyDescent="0.2">
      <c r="A15" s="527"/>
      <c r="B15" s="528"/>
      <c r="C15" s="528"/>
      <c r="D15" s="529"/>
      <c r="E15" s="529"/>
      <c r="F15" s="530"/>
      <c r="G15" s="530"/>
      <c r="H15" s="530"/>
      <c r="I15" s="530"/>
    </row>
    <row r="16" spans="1:9" x14ac:dyDescent="0.2">
      <c r="A16" s="527"/>
      <c r="B16" s="528"/>
      <c r="C16" s="528"/>
      <c r="D16" s="529"/>
      <c r="E16" s="529"/>
      <c r="F16" s="530"/>
      <c r="G16" s="530"/>
      <c r="H16" s="530"/>
      <c r="I16" s="530"/>
    </row>
    <row r="17" spans="1:9" x14ac:dyDescent="0.2">
      <c r="A17" s="527"/>
      <c r="B17" s="528"/>
      <c r="C17" s="528"/>
      <c r="D17" s="529"/>
      <c r="E17" s="529"/>
      <c r="F17" s="530"/>
      <c r="G17" s="530"/>
      <c r="H17" s="530"/>
      <c r="I17" s="530"/>
    </row>
    <row r="18" spans="1:9" x14ac:dyDescent="0.2">
      <c r="A18" s="527"/>
      <c r="B18" s="528"/>
      <c r="C18" s="528"/>
      <c r="D18" s="529"/>
      <c r="E18" s="529"/>
      <c r="F18" s="530"/>
      <c r="G18" s="530"/>
      <c r="H18" s="530"/>
      <c r="I18" s="530"/>
    </row>
    <row r="19" spans="1:9" x14ac:dyDescent="0.2">
      <c r="A19" s="527"/>
      <c r="B19" s="528"/>
      <c r="C19" s="528"/>
      <c r="D19" s="529"/>
      <c r="E19" s="529"/>
      <c r="F19" s="530"/>
      <c r="G19" s="530"/>
      <c r="H19" s="530"/>
      <c r="I19" s="530"/>
    </row>
    <row r="20" spans="1:9" x14ac:dyDescent="0.2">
      <c r="A20" s="527"/>
      <c r="B20" s="528"/>
      <c r="C20" s="528"/>
      <c r="D20" s="529"/>
      <c r="E20" s="529"/>
      <c r="F20" s="530"/>
      <c r="G20" s="530"/>
      <c r="H20" s="530"/>
      <c r="I20" s="530"/>
    </row>
    <row r="21" spans="1:9" x14ac:dyDescent="0.2">
      <c r="A21" s="527"/>
      <c r="B21" s="528"/>
      <c r="C21" s="528"/>
      <c r="D21" s="529"/>
      <c r="E21" s="529"/>
      <c r="F21" s="530"/>
      <c r="G21" s="530"/>
      <c r="H21" s="530"/>
      <c r="I21" s="530"/>
    </row>
    <row r="22" spans="1:9" x14ac:dyDescent="0.2">
      <c r="A22" s="527"/>
      <c r="B22" s="528"/>
      <c r="C22" s="528"/>
      <c r="D22" s="529"/>
      <c r="E22" s="529"/>
      <c r="F22" s="530"/>
      <c r="G22" s="530"/>
      <c r="H22" s="530"/>
      <c r="I22" s="530"/>
    </row>
    <row r="23" spans="1:9" x14ac:dyDescent="0.2">
      <c r="A23" s="527"/>
      <c r="B23" s="528"/>
      <c r="C23" s="528"/>
      <c r="D23" s="529"/>
      <c r="E23" s="529"/>
      <c r="F23" s="530"/>
      <c r="G23" s="530"/>
      <c r="H23" s="530"/>
      <c r="I23" s="530"/>
    </row>
    <row r="24" spans="1:9" x14ac:dyDescent="0.2">
      <c r="A24" s="527"/>
      <c r="B24" s="531"/>
      <c r="C24" s="531"/>
      <c r="D24" s="529"/>
      <c r="E24" s="529"/>
      <c r="F24" s="530"/>
      <c r="G24" s="530"/>
      <c r="H24" s="530"/>
      <c r="I24" s="530"/>
    </row>
    <row r="25" spans="1:9" x14ac:dyDescent="0.2">
      <c r="A25" s="527"/>
      <c r="B25" s="531"/>
      <c r="C25" s="531"/>
      <c r="D25" s="529"/>
      <c r="E25" s="529"/>
      <c r="F25" s="530"/>
      <c r="G25" s="530"/>
      <c r="H25" s="530"/>
      <c r="I25" s="530"/>
    </row>
    <row r="26" spans="1:9" x14ac:dyDescent="0.2">
      <c r="A26" s="527"/>
      <c r="B26" s="531"/>
      <c r="C26" s="531"/>
      <c r="D26" s="529"/>
      <c r="E26" s="529"/>
      <c r="F26" s="530"/>
      <c r="G26" s="530"/>
      <c r="H26" s="530"/>
      <c r="I26" s="530"/>
    </row>
    <row r="27" spans="1:9" x14ac:dyDescent="0.2">
      <c r="A27" s="527"/>
      <c r="B27" s="531"/>
      <c r="C27" s="531"/>
      <c r="D27" s="529"/>
      <c r="E27" s="529"/>
      <c r="F27" s="530"/>
      <c r="G27" s="530"/>
      <c r="H27" s="530"/>
      <c r="I27" s="530"/>
    </row>
    <row r="28" spans="1:9" x14ac:dyDescent="0.2">
      <c r="A28" s="527"/>
      <c r="B28" s="531"/>
      <c r="C28" s="531"/>
      <c r="D28" s="529"/>
      <c r="E28" s="529"/>
      <c r="F28" s="530"/>
      <c r="G28" s="530"/>
      <c r="H28" s="530"/>
      <c r="I28" s="530"/>
    </row>
    <row r="29" spans="1:9" x14ac:dyDescent="0.2">
      <c r="A29" s="527"/>
      <c r="B29" s="531"/>
      <c r="C29" s="531"/>
      <c r="D29" s="529"/>
      <c r="E29" s="529"/>
      <c r="F29" s="530"/>
      <c r="G29" s="530"/>
      <c r="H29" s="530"/>
      <c r="I29" s="530"/>
    </row>
    <row r="30" spans="1:9" x14ac:dyDescent="0.2">
      <c r="A30" s="527"/>
      <c r="B30" s="531"/>
      <c r="C30" s="531"/>
      <c r="D30" s="529"/>
      <c r="E30" s="529"/>
      <c r="F30" s="530"/>
      <c r="G30" s="530"/>
      <c r="H30" s="530"/>
      <c r="I30" s="530"/>
    </row>
    <row r="31" spans="1:9" x14ac:dyDescent="0.2">
      <c r="A31" s="527"/>
      <c r="B31" s="531"/>
      <c r="C31" s="531"/>
      <c r="D31" s="529"/>
      <c r="E31" s="529"/>
      <c r="F31" s="530"/>
      <c r="G31" s="530"/>
      <c r="H31" s="530"/>
      <c r="I31" s="530"/>
    </row>
    <row r="32" spans="1:9" x14ac:dyDescent="0.2">
      <c r="A32" s="527"/>
      <c r="B32" s="531"/>
      <c r="C32" s="531"/>
      <c r="D32" s="529"/>
      <c r="E32" s="529"/>
      <c r="F32" s="530"/>
      <c r="G32" s="530"/>
      <c r="H32" s="530"/>
      <c r="I32" s="530"/>
    </row>
    <row r="33" spans="1:9" x14ac:dyDescent="0.2">
      <c r="A33" s="527"/>
      <c r="B33" s="531"/>
      <c r="C33" s="531"/>
      <c r="D33" s="529"/>
      <c r="E33" s="529"/>
      <c r="F33" s="530"/>
      <c r="G33" s="530"/>
      <c r="H33" s="530"/>
      <c r="I33" s="530"/>
    </row>
    <row r="34" spans="1:9" x14ac:dyDescent="0.2">
      <c r="A34" s="527"/>
      <c r="B34" s="531"/>
      <c r="C34" s="531"/>
      <c r="D34" s="529"/>
      <c r="E34" s="529"/>
      <c r="F34" s="530"/>
      <c r="G34" s="530"/>
      <c r="H34" s="530"/>
      <c r="I34" s="530"/>
    </row>
    <row r="35" spans="1:9" ht="13.5" thickBot="1" x14ac:dyDescent="0.25">
      <c r="A35" s="532"/>
      <c r="B35" s="533"/>
      <c r="C35" s="533"/>
      <c r="D35" s="534"/>
      <c r="E35" s="534"/>
      <c r="F35" s="535"/>
      <c r="G35" s="535"/>
      <c r="H35" s="535"/>
      <c r="I35" s="535"/>
    </row>
    <row r="36" spans="1:9" ht="15.75" customHeight="1" x14ac:dyDescent="0.2">
      <c r="A36" s="22"/>
      <c r="B36" s="736" t="s">
        <v>84</v>
      </c>
      <c r="C36" s="737"/>
      <c r="D36" s="536">
        <v>0</v>
      </c>
      <c r="E36" s="1"/>
      <c r="F36" s="1"/>
      <c r="G36" s="1"/>
    </row>
    <row r="37" spans="1:9" ht="13.5" thickBot="1" x14ac:dyDescent="0.25">
      <c r="A37" s="24"/>
      <c r="B37" s="746" t="s">
        <v>66</v>
      </c>
      <c r="C37" s="747"/>
      <c r="D37" s="537">
        <v>0</v>
      </c>
      <c r="E37" s="1"/>
      <c r="F37" s="1"/>
      <c r="G37" s="1"/>
    </row>
    <row r="38" spans="1:9" x14ac:dyDescent="0.2">
      <c r="A38" s="25"/>
      <c r="B38" s="25"/>
      <c r="C38" s="25"/>
      <c r="D38" s="25"/>
      <c r="E38" s="25"/>
      <c r="F38" s="1"/>
      <c r="G38" s="1"/>
    </row>
    <row r="39" spans="1:9" ht="13.5" thickBot="1" x14ac:dyDescent="0.25">
      <c r="A39" s="25"/>
      <c r="B39" s="25"/>
      <c r="C39" s="25"/>
      <c r="D39" s="25"/>
      <c r="E39" s="25"/>
      <c r="F39" s="1"/>
      <c r="G39" s="1"/>
    </row>
    <row r="40" spans="1:9" ht="27" customHeight="1" thickBot="1" x14ac:dyDescent="0.35">
      <c r="A40" s="731" t="s">
        <v>28</v>
      </c>
      <c r="B40" s="732"/>
      <c r="C40" s="732"/>
      <c r="D40" s="732"/>
      <c r="E40" s="732"/>
      <c r="F40" s="732"/>
      <c r="G40" s="732"/>
      <c r="H40" s="732"/>
      <c r="I40" s="733"/>
    </row>
    <row r="41" spans="1:9" ht="12.75" customHeight="1" x14ac:dyDescent="0.2">
      <c r="A41" s="739" t="s">
        <v>22</v>
      </c>
      <c r="B41" s="741" t="s">
        <v>29</v>
      </c>
      <c r="C41" s="743" t="s">
        <v>23</v>
      </c>
      <c r="D41" s="744" t="s">
        <v>24</v>
      </c>
      <c r="E41" s="744"/>
      <c r="F41" s="734" t="s">
        <v>25</v>
      </c>
      <c r="G41" s="734" t="s">
        <v>396</v>
      </c>
      <c r="H41" s="729" t="s">
        <v>278</v>
      </c>
      <c r="I41" s="729" t="s">
        <v>280</v>
      </c>
    </row>
    <row r="42" spans="1:9" ht="15.75" customHeight="1" thickBot="1" x14ac:dyDescent="0.25">
      <c r="A42" s="740"/>
      <c r="B42" s="742"/>
      <c r="C42" s="730"/>
      <c r="D42" s="23" t="s">
        <v>88</v>
      </c>
      <c r="E42" s="23" t="s">
        <v>26</v>
      </c>
      <c r="F42" s="735"/>
      <c r="G42" s="735"/>
      <c r="H42" s="730"/>
      <c r="I42" s="730"/>
    </row>
    <row r="43" spans="1:9" x14ac:dyDescent="0.2">
      <c r="A43" s="538">
        <v>1</v>
      </c>
      <c r="B43" s="539"/>
      <c r="C43" s="539"/>
      <c r="D43" s="540"/>
      <c r="E43" s="540"/>
      <c r="F43" s="541"/>
      <c r="G43" s="541"/>
      <c r="H43" s="526"/>
      <c r="I43" s="526"/>
    </row>
    <row r="44" spans="1:9" x14ac:dyDescent="0.2">
      <c r="A44" s="527">
        <v>2</v>
      </c>
      <c r="B44" s="528"/>
      <c r="C44" s="528"/>
      <c r="D44" s="529"/>
      <c r="E44" s="529"/>
      <c r="F44" s="530"/>
      <c r="G44" s="530"/>
      <c r="H44" s="530"/>
      <c r="I44" s="530"/>
    </row>
    <row r="45" spans="1:9" x14ac:dyDescent="0.2">
      <c r="A45" s="527">
        <v>3</v>
      </c>
      <c r="B45" s="528"/>
      <c r="C45" s="528"/>
      <c r="D45" s="529"/>
      <c r="E45" s="529"/>
      <c r="F45" s="530"/>
      <c r="G45" s="530"/>
      <c r="H45" s="530"/>
      <c r="I45" s="530"/>
    </row>
    <row r="46" spans="1:9" x14ac:dyDescent="0.2">
      <c r="A46" s="527">
        <v>4</v>
      </c>
      <c r="B46" s="528"/>
      <c r="C46" s="528"/>
      <c r="D46" s="529"/>
      <c r="E46" s="529"/>
      <c r="F46" s="530"/>
      <c r="G46" s="530"/>
      <c r="H46" s="530"/>
      <c r="I46" s="530"/>
    </row>
    <row r="47" spans="1:9" x14ac:dyDescent="0.2">
      <c r="A47" s="527">
        <v>5</v>
      </c>
      <c r="B47" s="528"/>
      <c r="C47" s="528"/>
      <c r="D47" s="529"/>
      <c r="E47" s="529"/>
      <c r="F47" s="530"/>
      <c r="G47" s="530"/>
      <c r="H47" s="530"/>
      <c r="I47" s="530"/>
    </row>
    <row r="48" spans="1:9" x14ac:dyDescent="0.2">
      <c r="A48" s="527"/>
      <c r="B48" s="528"/>
      <c r="C48" s="528"/>
      <c r="D48" s="529"/>
      <c r="E48" s="529"/>
      <c r="F48" s="530"/>
      <c r="G48" s="530"/>
      <c r="H48" s="530"/>
      <c r="I48" s="530"/>
    </row>
    <row r="49" spans="1:12" x14ac:dyDescent="0.2">
      <c r="A49" s="527"/>
      <c r="B49" s="528"/>
      <c r="C49" s="528"/>
      <c r="D49" s="529"/>
      <c r="E49" s="529"/>
      <c r="F49" s="530"/>
      <c r="G49" s="530"/>
      <c r="H49" s="530"/>
      <c r="I49" s="530"/>
    </row>
    <row r="50" spans="1:12" x14ac:dyDescent="0.2">
      <c r="A50" s="527"/>
      <c r="B50" s="528"/>
      <c r="C50" s="528"/>
      <c r="D50" s="529"/>
      <c r="E50" s="529"/>
      <c r="F50" s="530"/>
      <c r="G50" s="530"/>
      <c r="H50" s="530"/>
      <c r="I50" s="530"/>
    </row>
    <row r="51" spans="1:12" x14ac:dyDescent="0.2">
      <c r="A51" s="527"/>
      <c r="B51" s="528"/>
      <c r="C51" s="528"/>
      <c r="D51" s="529"/>
      <c r="E51" s="529"/>
      <c r="F51" s="530"/>
      <c r="G51" s="530"/>
      <c r="H51" s="530"/>
      <c r="I51" s="530"/>
    </row>
    <row r="52" spans="1:12" x14ac:dyDescent="0.2">
      <c r="A52" s="527"/>
      <c r="B52" s="528"/>
      <c r="C52" s="528"/>
      <c r="D52" s="529"/>
      <c r="E52" s="529"/>
      <c r="F52" s="530"/>
      <c r="G52" s="530"/>
      <c r="H52" s="530"/>
      <c r="I52" s="530"/>
    </row>
    <row r="53" spans="1:12" x14ac:dyDescent="0.2">
      <c r="A53" s="527"/>
      <c r="B53" s="528"/>
      <c r="C53" s="528"/>
      <c r="D53" s="529"/>
      <c r="E53" s="529"/>
      <c r="F53" s="530"/>
      <c r="G53" s="530"/>
      <c r="H53" s="530"/>
      <c r="I53" s="530"/>
      <c r="L53" s="18"/>
    </row>
    <row r="54" spans="1:12" x14ac:dyDescent="0.2">
      <c r="A54" s="527"/>
      <c r="B54" s="528"/>
      <c r="C54" s="528"/>
      <c r="D54" s="529"/>
      <c r="E54" s="529"/>
      <c r="F54" s="530"/>
      <c r="G54" s="530"/>
      <c r="H54" s="530"/>
      <c r="I54" s="530"/>
    </row>
    <row r="55" spans="1:12" x14ac:dyDescent="0.2">
      <c r="A55" s="527"/>
      <c r="B55" s="528"/>
      <c r="C55" s="528"/>
      <c r="D55" s="529"/>
      <c r="E55" s="529"/>
      <c r="F55" s="530"/>
      <c r="G55" s="530"/>
      <c r="H55" s="530"/>
      <c r="I55" s="530"/>
    </row>
    <row r="56" spans="1:12" x14ac:dyDescent="0.2">
      <c r="A56" s="527"/>
      <c r="B56" s="528"/>
      <c r="C56" s="528"/>
      <c r="D56" s="529"/>
      <c r="E56" s="529"/>
      <c r="F56" s="530"/>
      <c r="G56" s="530"/>
      <c r="H56" s="530"/>
      <c r="I56" s="530"/>
    </row>
    <row r="57" spans="1:12" x14ac:dyDescent="0.2">
      <c r="A57" s="527"/>
      <c r="B57" s="528"/>
      <c r="C57" s="528"/>
      <c r="D57" s="529"/>
      <c r="E57" s="529"/>
      <c r="F57" s="530"/>
      <c r="G57" s="530"/>
      <c r="H57" s="530"/>
      <c r="I57" s="530"/>
    </row>
    <row r="58" spans="1:12" x14ac:dyDescent="0.2">
      <c r="A58" s="527"/>
      <c r="B58" s="528"/>
      <c r="C58" s="528"/>
      <c r="D58" s="529"/>
      <c r="E58" s="529"/>
      <c r="F58" s="530"/>
      <c r="G58" s="530"/>
      <c r="H58" s="530"/>
      <c r="I58" s="530"/>
    </row>
    <row r="59" spans="1:12" x14ac:dyDescent="0.2">
      <c r="A59" s="527"/>
      <c r="B59" s="528"/>
      <c r="C59" s="528"/>
      <c r="D59" s="529"/>
      <c r="E59" s="529"/>
      <c r="F59" s="530"/>
      <c r="G59" s="530"/>
      <c r="H59" s="530"/>
      <c r="I59" s="530"/>
    </row>
    <row r="60" spans="1:12" x14ac:dyDescent="0.2">
      <c r="A60" s="527"/>
      <c r="B60" s="528"/>
      <c r="C60" s="528"/>
      <c r="D60" s="529"/>
      <c r="E60" s="529"/>
      <c r="F60" s="530"/>
      <c r="G60" s="530"/>
      <c r="H60" s="530"/>
      <c r="I60" s="530"/>
    </row>
    <row r="61" spans="1:12" x14ac:dyDescent="0.2">
      <c r="A61" s="527"/>
      <c r="B61" s="528"/>
      <c r="C61" s="528"/>
      <c r="D61" s="529"/>
      <c r="E61" s="529"/>
      <c r="F61" s="530"/>
      <c r="G61" s="530"/>
      <c r="H61" s="530"/>
      <c r="I61" s="530"/>
    </row>
    <row r="62" spans="1:12" x14ac:dyDescent="0.2">
      <c r="A62" s="527"/>
      <c r="B62" s="528"/>
      <c r="C62" s="528"/>
      <c r="D62" s="529"/>
      <c r="E62" s="529"/>
      <c r="F62" s="530"/>
      <c r="G62" s="530"/>
      <c r="H62" s="530"/>
      <c r="I62" s="530"/>
    </row>
    <row r="63" spans="1:12" x14ac:dyDescent="0.2">
      <c r="A63" s="527"/>
      <c r="B63" s="528"/>
      <c r="C63" s="528"/>
      <c r="D63" s="529"/>
      <c r="E63" s="529"/>
      <c r="F63" s="530"/>
      <c r="G63" s="530"/>
      <c r="H63" s="530"/>
      <c r="I63" s="530"/>
    </row>
    <row r="64" spans="1:12" x14ac:dyDescent="0.2">
      <c r="A64" s="527"/>
      <c r="B64" s="528"/>
      <c r="C64" s="528"/>
      <c r="D64" s="529"/>
      <c r="E64" s="529"/>
      <c r="F64" s="530"/>
      <c r="G64" s="530"/>
      <c r="H64" s="530"/>
      <c r="I64" s="530"/>
    </row>
    <row r="65" spans="1:9" x14ac:dyDescent="0.2">
      <c r="A65" s="527"/>
      <c r="B65" s="528"/>
      <c r="C65" s="528"/>
      <c r="D65" s="529"/>
      <c r="E65" s="529"/>
      <c r="F65" s="530"/>
      <c r="G65" s="530"/>
      <c r="H65" s="530"/>
      <c r="I65" s="530"/>
    </row>
    <row r="66" spans="1:9" x14ac:dyDescent="0.2">
      <c r="A66" s="542"/>
      <c r="B66" s="529"/>
      <c r="C66" s="529"/>
      <c r="D66" s="529"/>
      <c r="E66" s="529"/>
      <c r="F66" s="530"/>
      <c r="G66" s="530"/>
      <c r="H66" s="530"/>
      <c r="I66" s="530"/>
    </row>
    <row r="67" spans="1:9" x14ac:dyDescent="0.2">
      <c r="A67" s="542"/>
      <c r="B67" s="529"/>
      <c r="C67" s="529"/>
      <c r="D67" s="529"/>
      <c r="E67" s="529"/>
      <c r="F67" s="530"/>
      <c r="G67" s="530"/>
      <c r="H67" s="530"/>
      <c r="I67" s="530"/>
    </row>
    <row r="68" spans="1:9" ht="13.5" thickBot="1" x14ac:dyDescent="0.25">
      <c r="A68" s="543"/>
      <c r="B68" s="534"/>
      <c r="C68" s="534"/>
      <c r="D68" s="534"/>
      <c r="E68" s="534"/>
      <c r="F68" s="535"/>
      <c r="G68" s="535"/>
      <c r="H68" s="535"/>
      <c r="I68" s="535"/>
    </row>
    <row r="69" spans="1:9" x14ac:dyDescent="0.2">
      <c r="A69" s="20"/>
      <c r="B69" s="736" t="s">
        <v>63</v>
      </c>
      <c r="C69" s="737"/>
      <c r="D69" s="544">
        <v>0</v>
      </c>
      <c r="E69" s="1"/>
      <c r="F69" s="1"/>
      <c r="G69" s="1"/>
    </row>
    <row r="70" spans="1:9" ht="13.5" thickBot="1" x14ac:dyDescent="0.25">
      <c r="A70" s="24"/>
      <c r="B70" s="746" t="s">
        <v>68</v>
      </c>
      <c r="C70" s="747"/>
      <c r="D70" s="537">
        <v>0</v>
      </c>
      <c r="E70" s="1"/>
      <c r="F70" s="1"/>
      <c r="G70" s="1"/>
    </row>
    <row r="71" spans="1:9" ht="13.5" thickBot="1" x14ac:dyDescent="0.25">
      <c r="A71" s="1"/>
      <c r="B71" s="1"/>
      <c r="C71"/>
      <c r="E71" s="1"/>
      <c r="F71" s="1"/>
      <c r="G71" s="1"/>
    </row>
    <row r="72" spans="1:9" ht="27" customHeight="1" thickBot="1" x14ac:dyDescent="0.35">
      <c r="A72" s="731" t="s">
        <v>30</v>
      </c>
      <c r="B72" s="732"/>
      <c r="C72" s="732"/>
      <c r="D72" s="732"/>
      <c r="E72" s="732"/>
      <c r="F72" s="732"/>
      <c r="G72" s="732"/>
      <c r="H72" s="732"/>
      <c r="I72" s="733"/>
    </row>
    <row r="73" spans="1:9" ht="12.75" customHeight="1" x14ac:dyDescent="0.2">
      <c r="A73" s="739" t="s">
        <v>22</v>
      </c>
      <c r="B73" s="741" t="s">
        <v>31</v>
      </c>
      <c r="C73" s="743" t="s">
        <v>23</v>
      </c>
      <c r="D73" s="744" t="s">
        <v>24</v>
      </c>
      <c r="E73" s="744"/>
      <c r="F73" s="734" t="s">
        <v>25</v>
      </c>
      <c r="G73" s="734" t="s">
        <v>396</v>
      </c>
      <c r="H73" s="729" t="s">
        <v>278</v>
      </c>
      <c r="I73" s="729" t="s">
        <v>280</v>
      </c>
    </row>
    <row r="74" spans="1:9" ht="15.75" customHeight="1" thickBot="1" x14ac:dyDescent="0.25">
      <c r="A74" s="740"/>
      <c r="B74" s="742"/>
      <c r="C74" s="730"/>
      <c r="D74" s="23" t="s">
        <v>88</v>
      </c>
      <c r="E74" s="23" t="s">
        <v>26</v>
      </c>
      <c r="F74" s="735"/>
      <c r="G74" s="735"/>
      <c r="H74" s="730"/>
      <c r="I74" s="730"/>
    </row>
    <row r="75" spans="1:9" x14ac:dyDescent="0.2">
      <c r="A75" s="523">
        <v>1</v>
      </c>
      <c r="B75" s="524"/>
      <c r="C75" s="524"/>
      <c r="D75" s="525"/>
      <c r="E75" s="525"/>
      <c r="F75" s="526"/>
      <c r="G75" s="526"/>
      <c r="H75" s="526"/>
      <c r="I75" s="526"/>
    </row>
    <row r="76" spans="1:9" x14ac:dyDescent="0.2">
      <c r="A76" s="527">
        <v>2</v>
      </c>
      <c r="B76" s="528"/>
      <c r="C76" s="528"/>
      <c r="D76" s="529"/>
      <c r="E76" s="529"/>
      <c r="F76" s="530"/>
      <c r="G76" s="530"/>
      <c r="H76" s="530"/>
      <c r="I76" s="530"/>
    </row>
    <row r="77" spans="1:9" x14ac:dyDescent="0.2">
      <c r="A77" s="527">
        <v>3</v>
      </c>
      <c r="B77" s="528"/>
      <c r="C77" s="528"/>
      <c r="D77" s="529"/>
      <c r="E77" s="529"/>
      <c r="F77" s="530"/>
      <c r="G77" s="530"/>
      <c r="H77" s="530"/>
      <c r="I77" s="530"/>
    </row>
    <row r="78" spans="1:9" x14ac:dyDescent="0.2">
      <c r="A78" s="527">
        <v>4</v>
      </c>
      <c r="B78" s="528"/>
      <c r="C78" s="528"/>
      <c r="D78" s="529"/>
      <c r="E78" s="529"/>
      <c r="F78" s="530"/>
      <c r="G78" s="530"/>
      <c r="H78" s="530"/>
      <c r="I78" s="530"/>
    </row>
    <row r="79" spans="1:9" x14ac:dyDescent="0.2">
      <c r="A79" s="527">
        <v>5</v>
      </c>
      <c r="B79" s="528"/>
      <c r="C79" s="528"/>
      <c r="D79" s="529"/>
      <c r="E79" s="529"/>
      <c r="F79" s="530"/>
      <c r="G79" s="530"/>
      <c r="H79" s="530"/>
      <c r="I79" s="530"/>
    </row>
    <row r="80" spans="1:9" x14ac:dyDescent="0.2">
      <c r="A80" s="527"/>
      <c r="B80" s="528"/>
      <c r="C80" s="528"/>
      <c r="D80" s="529"/>
      <c r="E80" s="529"/>
      <c r="F80" s="530"/>
      <c r="G80" s="530"/>
      <c r="H80" s="530"/>
      <c r="I80" s="530"/>
    </row>
    <row r="81" spans="1:9" x14ac:dyDescent="0.2">
      <c r="A81" s="527"/>
      <c r="B81" s="528"/>
      <c r="C81" s="528"/>
      <c r="D81" s="529"/>
      <c r="E81" s="529"/>
      <c r="F81" s="530"/>
      <c r="G81" s="530"/>
      <c r="H81" s="530"/>
      <c r="I81" s="530"/>
    </row>
    <row r="82" spans="1:9" x14ac:dyDescent="0.2">
      <c r="A82" s="527"/>
      <c r="B82" s="528"/>
      <c r="C82" s="528"/>
      <c r="D82" s="529"/>
      <c r="E82" s="529"/>
      <c r="F82" s="530"/>
      <c r="G82" s="530"/>
      <c r="H82" s="530"/>
      <c r="I82" s="530"/>
    </row>
    <row r="83" spans="1:9" x14ac:dyDescent="0.2">
      <c r="A83" s="527"/>
      <c r="B83" s="528"/>
      <c r="C83" s="528"/>
      <c r="D83" s="529"/>
      <c r="E83" s="529"/>
      <c r="F83" s="530"/>
      <c r="G83" s="530"/>
      <c r="H83" s="530"/>
      <c r="I83" s="530"/>
    </row>
    <row r="84" spans="1:9" x14ac:dyDescent="0.2">
      <c r="A84" s="527"/>
      <c r="B84" s="528"/>
      <c r="C84" s="528"/>
      <c r="D84" s="529"/>
      <c r="E84" s="529"/>
      <c r="F84" s="530"/>
      <c r="G84" s="530"/>
      <c r="H84" s="530"/>
      <c r="I84" s="530"/>
    </row>
    <row r="85" spans="1:9" x14ac:dyDescent="0.2">
      <c r="A85" s="527"/>
      <c r="B85" s="528"/>
      <c r="C85" s="528"/>
      <c r="D85" s="529"/>
      <c r="E85" s="529"/>
      <c r="F85" s="530"/>
      <c r="G85" s="530"/>
      <c r="H85" s="530"/>
      <c r="I85" s="530"/>
    </row>
    <row r="86" spans="1:9" x14ac:dyDescent="0.2">
      <c r="A86" s="527"/>
      <c r="B86" s="528"/>
      <c r="C86" s="528"/>
      <c r="D86" s="529"/>
      <c r="E86" s="529"/>
      <c r="F86" s="530"/>
      <c r="G86" s="530"/>
      <c r="H86" s="530"/>
      <c r="I86" s="530"/>
    </row>
    <row r="87" spans="1:9" x14ac:dyDescent="0.2">
      <c r="A87" s="527"/>
      <c r="B87" s="528"/>
      <c r="C87" s="528"/>
      <c r="D87" s="529"/>
      <c r="E87" s="529"/>
      <c r="F87" s="530"/>
      <c r="G87" s="530"/>
      <c r="H87" s="530"/>
      <c r="I87" s="530"/>
    </row>
    <row r="88" spans="1:9" x14ac:dyDescent="0.2">
      <c r="A88" s="542"/>
      <c r="B88" s="529"/>
      <c r="C88" s="529"/>
      <c r="D88" s="529"/>
      <c r="E88" s="529"/>
      <c r="F88" s="530"/>
      <c r="G88" s="530"/>
      <c r="H88" s="530"/>
      <c r="I88" s="530"/>
    </row>
    <row r="89" spans="1:9" x14ac:dyDescent="0.2">
      <c r="A89" s="542"/>
      <c r="B89" s="529"/>
      <c r="C89" s="529"/>
      <c r="D89" s="529"/>
      <c r="E89" s="529"/>
      <c r="F89" s="530"/>
      <c r="G89" s="530"/>
      <c r="H89" s="530"/>
      <c r="I89" s="530"/>
    </row>
    <row r="90" spans="1:9" x14ac:dyDescent="0.2">
      <c r="A90" s="542"/>
      <c r="B90" s="529"/>
      <c r="C90" s="529"/>
      <c r="D90" s="529"/>
      <c r="E90" s="529"/>
      <c r="F90" s="530"/>
      <c r="G90" s="530"/>
      <c r="H90" s="530"/>
      <c r="I90" s="530"/>
    </row>
    <row r="91" spans="1:9" x14ac:dyDescent="0.2">
      <c r="A91" s="542"/>
      <c r="B91" s="529"/>
      <c r="C91" s="529"/>
      <c r="D91" s="529"/>
      <c r="E91" s="529"/>
      <c r="F91" s="530"/>
      <c r="G91" s="530"/>
      <c r="H91" s="530"/>
      <c r="I91" s="530"/>
    </row>
    <row r="92" spans="1:9" x14ac:dyDescent="0.2">
      <c r="A92" s="542"/>
      <c r="B92" s="529"/>
      <c r="C92" s="529"/>
      <c r="D92" s="529"/>
      <c r="E92" s="529"/>
      <c r="F92" s="530"/>
      <c r="G92" s="530"/>
      <c r="H92" s="530"/>
      <c r="I92" s="530"/>
    </row>
    <row r="93" spans="1:9" x14ac:dyDescent="0.2">
      <c r="A93" s="542"/>
      <c r="B93" s="529"/>
      <c r="C93" s="529"/>
      <c r="D93" s="529"/>
      <c r="E93" s="529"/>
      <c r="F93" s="530"/>
      <c r="G93" s="530"/>
      <c r="H93" s="530"/>
      <c r="I93" s="530"/>
    </row>
    <row r="94" spans="1:9" x14ac:dyDescent="0.2">
      <c r="A94" s="542"/>
      <c r="B94" s="529"/>
      <c r="C94" s="529"/>
      <c r="D94" s="529"/>
      <c r="E94" s="529"/>
      <c r="F94" s="530"/>
      <c r="G94" s="530"/>
      <c r="H94" s="530"/>
      <c r="I94" s="530"/>
    </row>
    <row r="95" spans="1:9" x14ac:dyDescent="0.2">
      <c r="A95" s="542"/>
      <c r="B95" s="529"/>
      <c r="C95" s="529"/>
      <c r="D95" s="529"/>
      <c r="E95" s="529"/>
      <c r="F95" s="530"/>
      <c r="G95" s="530"/>
      <c r="H95" s="530"/>
      <c r="I95" s="530"/>
    </row>
    <row r="96" spans="1:9" x14ac:dyDescent="0.2">
      <c r="A96" s="542"/>
      <c r="B96" s="529"/>
      <c r="C96" s="529"/>
      <c r="D96" s="529"/>
      <c r="E96" s="529"/>
      <c r="F96" s="530"/>
      <c r="G96" s="530"/>
      <c r="H96" s="530"/>
      <c r="I96" s="530"/>
    </row>
    <row r="97" spans="1:10" ht="13.5" thickBot="1" x14ac:dyDescent="0.25">
      <c r="A97" s="543"/>
      <c r="B97" s="534"/>
      <c r="C97" s="534"/>
      <c r="D97" s="534"/>
      <c r="E97" s="534"/>
      <c r="F97" s="535"/>
      <c r="G97" s="535"/>
      <c r="H97" s="535"/>
      <c r="I97" s="535"/>
    </row>
    <row r="98" spans="1:10" x14ac:dyDescent="0.2">
      <c r="A98" s="20"/>
      <c r="B98" s="736" t="s">
        <v>69</v>
      </c>
      <c r="C98" s="737"/>
      <c r="D98" s="544">
        <v>0</v>
      </c>
      <c r="E98" s="1"/>
      <c r="F98" s="1"/>
      <c r="G98" s="1"/>
      <c r="J98" s="1"/>
    </row>
    <row r="99" spans="1:10" ht="13.5" thickBot="1" x14ac:dyDescent="0.25">
      <c r="A99" s="21"/>
      <c r="B99" s="746" t="s">
        <v>67</v>
      </c>
      <c r="C99" s="747"/>
      <c r="D99" s="537">
        <v>0</v>
      </c>
      <c r="E99" s="1"/>
      <c r="F99" s="1"/>
      <c r="G99" s="1"/>
      <c r="J99" s="1"/>
    </row>
    <row r="100" spans="1:10" x14ac:dyDescent="0.2">
      <c r="A100"/>
      <c r="C100"/>
      <c r="H100"/>
      <c r="I100"/>
    </row>
    <row r="101" spans="1:10" x14ac:dyDescent="0.2">
      <c r="A101"/>
      <c r="B101"/>
      <c r="C101"/>
      <c r="H101"/>
      <c r="I101"/>
    </row>
    <row r="102" spans="1:10" x14ac:dyDescent="0.2">
      <c r="A102"/>
      <c r="B102"/>
      <c r="C102"/>
      <c r="H102"/>
      <c r="I102"/>
    </row>
    <row r="103" spans="1:10" x14ac:dyDescent="0.2">
      <c r="A103"/>
      <c r="B103"/>
      <c r="C103"/>
    </row>
    <row r="104" spans="1:10" x14ac:dyDescent="0.2">
      <c r="A104"/>
      <c r="B104"/>
      <c r="C104"/>
    </row>
    <row r="105" spans="1:10" x14ac:dyDescent="0.2">
      <c r="A105"/>
      <c r="B105"/>
      <c r="C105"/>
    </row>
    <row r="106" spans="1:10" x14ac:dyDescent="0.2">
      <c r="A106"/>
      <c r="B106"/>
      <c r="C106"/>
    </row>
    <row r="107" spans="1:10" x14ac:dyDescent="0.2">
      <c r="A107"/>
      <c r="B107"/>
      <c r="C107"/>
    </row>
    <row r="108" spans="1:10" x14ac:dyDescent="0.2">
      <c r="A108"/>
      <c r="B108"/>
      <c r="C108"/>
    </row>
    <row r="109" spans="1:10" x14ac:dyDescent="0.2">
      <c r="A109"/>
      <c r="B109"/>
      <c r="C109"/>
    </row>
    <row r="110" spans="1:10" x14ac:dyDescent="0.2">
      <c r="A110"/>
      <c r="B110"/>
      <c r="C110"/>
    </row>
    <row r="111" spans="1:10" x14ac:dyDescent="0.2">
      <c r="A111"/>
      <c r="B111"/>
      <c r="C111"/>
    </row>
    <row r="112" spans="1:10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  <row r="124" spans="1:3" x14ac:dyDescent="0.2">
      <c r="A124"/>
      <c r="B124"/>
      <c r="C124"/>
    </row>
    <row r="125" spans="1:3" x14ac:dyDescent="0.2">
      <c r="A125"/>
      <c r="B125"/>
      <c r="C125"/>
    </row>
  </sheetData>
  <sheetProtection insertRows="0" selectLockedCells="1"/>
  <mergeCells count="36">
    <mergeCell ref="A1:I1"/>
    <mergeCell ref="A2:I2"/>
    <mergeCell ref="B99:C99"/>
    <mergeCell ref="B69:C69"/>
    <mergeCell ref="B70:C70"/>
    <mergeCell ref="B37:C37"/>
    <mergeCell ref="A73:A74"/>
    <mergeCell ref="B73:B74"/>
    <mergeCell ref="C73:C74"/>
    <mergeCell ref="A41:A42"/>
    <mergeCell ref="B41:B42"/>
    <mergeCell ref="C41:C42"/>
    <mergeCell ref="B98:C98"/>
    <mergeCell ref="D73:E73"/>
    <mergeCell ref="F73:F74"/>
    <mergeCell ref="D41:E41"/>
    <mergeCell ref="A4:I4"/>
    <mergeCell ref="A3:G3"/>
    <mergeCell ref="G5:G6"/>
    <mergeCell ref="A5:A6"/>
    <mergeCell ref="B5:B6"/>
    <mergeCell ref="C5:C6"/>
    <mergeCell ref="D5:E5"/>
    <mergeCell ref="F5:F6"/>
    <mergeCell ref="H41:H42"/>
    <mergeCell ref="I41:I42"/>
    <mergeCell ref="H73:H74"/>
    <mergeCell ref="I73:I74"/>
    <mergeCell ref="H5:H6"/>
    <mergeCell ref="I5:I6"/>
    <mergeCell ref="A72:I72"/>
    <mergeCell ref="G41:G42"/>
    <mergeCell ref="G73:G74"/>
    <mergeCell ref="B36:C36"/>
    <mergeCell ref="A40:I40"/>
    <mergeCell ref="F41:F42"/>
  </mergeCells>
  <pageMargins left="0.7159375" right="0.78740157480314965" top="0.98425196850393704" bottom="0.98425196850393704" header="0.51181102362204722" footer="0.51181102362204722"/>
  <pageSetup paperSize="9" scale="54" fitToWidth="0" orientation="landscape" r:id="rId1"/>
  <headerFooter alignWithMargins="0">
    <oddFooter>&amp;LCOMET K1 4. CALL
&amp;A&amp;R&amp;P</oddFooter>
  </headerFooter>
  <rowBreaks count="1" manualBreakCount="1">
    <brk id="38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zoomScale="90" zoomScaleNormal="90" zoomScaleSheetLayoutView="100" workbookViewId="0">
      <selection activeCell="B9" sqref="B9"/>
    </sheetView>
  </sheetViews>
  <sheetFormatPr baseColWidth="10" defaultRowHeight="12.75" x14ac:dyDescent="0.2"/>
  <cols>
    <col min="1" max="1" width="49.140625" style="87" customWidth="1"/>
    <col min="2" max="5" width="6.7109375" style="87" customWidth="1"/>
    <col min="6" max="6" width="5.85546875" style="87" customWidth="1"/>
    <col min="7" max="9" width="6.7109375" style="87" customWidth="1"/>
    <col min="10" max="13" width="11.42578125" style="87"/>
    <col min="14" max="14" width="38.85546875" style="87" customWidth="1"/>
    <col min="15" max="250" width="11.42578125" style="87"/>
    <col min="251" max="251" width="37.7109375" style="87" customWidth="1"/>
    <col min="252" max="265" width="6.7109375" style="87" customWidth="1"/>
    <col min="266" max="506" width="11.42578125" style="87"/>
    <col min="507" max="507" width="37.7109375" style="87" customWidth="1"/>
    <col min="508" max="521" width="6.7109375" style="87" customWidth="1"/>
    <col min="522" max="762" width="11.42578125" style="87"/>
    <col min="763" max="763" width="37.7109375" style="87" customWidth="1"/>
    <col min="764" max="777" width="6.7109375" style="87" customWidth="1"/>
    <col min="778" max="1018" width="11.42578125" style="87"/>
    <col min="1019" max="1019" width="37.7109375" style="87" customWidth="1"/>
    <col min="1020" max="1033" width="6.7109375" style="87" customWidth="1"/>
    <col min="1034" max="1274" width="11.42578125" style="87"/>
    <col min="1275" max="1275" width="37.7109375" style="87" customWidth="1"/>
    <col min="1276" max="1289" width="6.7109375" style="87" customWidth="1"/>
    <col min="1290" max="1530" width="11.42578125" style="87"/>
    <col min="1531" max="1531" width="37.7109375" style="87" customWidth="1"/>
    <col min="1532" max="1545" width="6.7109375" style="87" customWidth="1"/>
    <col min="1546" max="1786" width="11.42578125" style="87"/>
    <col min="1787" max="1787" width="37.7109375" style="87" customWidth="1"/>
    <col min="1788" max="1801" width="6.7109375" style="87" customWidth="1"/>
    <col min="1802" max="2042" width="11.42578125" style="87"/>
    <col min="2043" max="2043" width="37.7109375" style="87" customWidth="1"/>
    <col min="2044" max="2057" width="6.7109375" style="87" customWidth="1"/>
    <col min="2058" max="2298" width="11.42578125" style="87"/>
    <col min="2299" max="2299" width="37.7109375" style="87" customWidth="1"/>
    <col min="2300" max="2313" width="6.7109375" style="87" customWidth="1"/>
    <col min="2314" max="2554" width="11.42578125" style="87"/>
    <col min="2555" max="2555" width="37.7109375" style="87" customWidth="1"/>
    <col min="2556" max="2569" width="6.7109375" style="87" customWidth="1"/>
    <col min="2570" max="2810" width="11.42578125" style="87"/>
    <col min="2811" max="2811" width="37.7109375" style="87" customWidth="1"/>
    <col min="2812" max="2825" width="6.7109375" style="87" customWidth="1"/>
    <col min="2826" max="3066" width="11.42578125" style="87"/>
    <col min="3067" max="3067" width="37.7109375" style="87" customWidth="1"/>
    <col min="3068" max="3081" width="6.7109375" style="87" customWidth="1"/>
    <col min="3082" max="3322" width="11.42578125" style="87"/>
    <col min="3323" max="3323" width="37.7109375" style="87" customWidth="1"/>
    <col min="3324" max="3337" width="6.7109375" style="87" customWidth="1"/>
    <col min="3338" max="3578" width="11.42578125" style="87"/>
    <col min="3579" max="3579" width="37.7109375" style="87" customWidth="1"/>
    <col min="3580" max="3593" width="6.7109375" style="87" customWidth="1"/>
    <col min="3594" max="3834" width="11.42578125" style="87"/>
    <col min="3835" max="3835" width="37.7109375" style="87" customWidth="1"/>
    <col min="3836" max="3849" width="6.7109375" style="87" customWidth="1"/>
    <col min="3850" max="4090" width="11.42578125" style="87"/>
    <col min="4091" max="4091" width="37.7109375" style="87" customWidth="1"/>
    <col min="4092" max="4105" width="6.7109375" style="87" customWidth="1"/>
    <col min="4106" max="4346" width="11.42578125" style="87"/>
    <col min="4347" max="4347" width="37.7109375" style="87" customWidth="1"/>
    <col min="4348" max="4361" width="6.7109375" style="87" customWidth="1"/>
    <col min="4362" max="4602" width="11.42578125" style="87"/>
    <col min="4603" max="4603" width="37.7109375" style="87" customWidth="1"/>
    <col min="4604" max="4617" width="6.7109375" style="87" customWidth="1"/>
    <col min="4618" max="4858" width="11.42578125" style="87"/>
    <col min="4859" max="4859" width="37.7109375" style="87" customWidth="1"/>
    <col min="4860" max="4873" width="6.7109375" style="87" customWidth="1"/>
    <col min="4874" max="5114" width="11.42578125" style="87"/>
    <col min="5115" max="5115" width="37.7109375" style="87" customWidth="1"/>
    <col min="5116" max="5129" width="6.7109375" style="87" customWidth="1"/>
    <col min="5130" max="5370" width="11.42578125" style="87"/>
    <col min="5371" max="5371" width="37.7109375" style="87" customWidth="1"/>
    <col min="5372" max="5385" width="6.7109375" style="87" customWidth="1"/>
    <col min="5386" max="5626" width="11.42578125" style="87"/>
    <col min="5627" max="5627" width="37.7109375" style="87" customWidth="1"/>
    <col min="5628" max="5641" width="6.7109375" style="87" customWidth="1"/>
    <col min="5642" max="5882" width="11.42578125" style="87"/>
    <col min="5883" max="5883" width="37.7109375" style="87" customWidth="1"/>
    <col min="5884" max="5897" width="6.7109375" style="87" customWidth="1"/>
    <col min="5898" max="6138" width="11.42578125" style="87"/>
    <col min="6139" max="6139" width="37.7109375" style="87" customWidth="1"/>
    <col min="6140" max="6153" width="6.7109375" style="87" customWidth="1"/>
    <col min="6154" max="6394" width="11.42578125" style="87"/>
    <col min="6395" max="6395" width="37.7109375" style="87" customWidth="1"/>
    <col min="6396" max="6409" width="6.7109375" style="87" customWidth="1"/>
    <col min="6410" max="6650" width="11.42578125" style="87"/>
    <col min="6651" max="6651" width="37.7109375" style="87" customWidth="1"/>
    <col min="6652" max="6665" width="6.7109375" style="87" customWidth="1"/>
    <col min="6666" max="6906" width="11.42578125" style="87"/>
    <col min="6907" max="6907" width="37.7109375" style="87" customWidth="1"/>
    <col min="6908" max="6921" width="6.7109375" style="87" customWidth="1"/>
    <col min="6922" max="7162" width="11.42578125" style="87"/>
    <col min="7163" max="7163" width="37.7109375" style="87" customWidth="1"/>
    <col min="7164" max="7177" width="6.7109375" style="87" customWidth="1"/>
    <col min="7178" max="7418" width="11.42578125" style="87"/>
    <col min="7419" max="7419" width="37.7109375" style="87" customWidth="1"/>
    <col min="7420" max="7433" width="6.7109375" style="87" customWidth="1"/>
    <col min="7434" max="7674" width="11.42578125" style="87"/>
    <col min="7675" max="7675" width="37.7109375" style="87" customWidth="1"/>
    <col min="7676" max="7689" width="6.7109375" style="87" customWidth="1"/>
    <col min="7690" max="7930" width="11.42578125" style="87"/>
    <col min="7931" max="7931" width="37.7109375" style="87" customWidth="1"/>
    <col min="7932" max="7945" width="6.7109375" style="87" customWidth="1"/>
    <col min="7946" max="8186" width="11.42578125" style="87"/>
    <col min="8187" max="8187" width="37.7109375" style="87" customWidth="1"/>
    <col min="8188" max="8201" width="6.7109375" style="87" customWidth="1"/>
    <col min="8202" max="8442" width="11.42578125" style="87"/>
    <col min="8443" max="8443" width="37.7109375" style="87" customWidth="1"/>
    <col min="8444" max="8457" width="6.7109375" style="87" customWidth="1"/>
    <col min="8458" max="8698" width="11.42578125" style="87"/>
    <col min="8699" max="8699" width="37.7109375" style="87" customWidth="1"/>
    <col min="8700" max="8713" width="6.7109375" style="87" customWidth="1"/>
    <col min="8714" max="8954" width="11.42578125" style="87"/>
    <col min="8955" max="8955" width="37.7109375" style="87" customWidth="1"/>
    <col min="8956" max="8969" width="6.7109375" style="87" customWidth="1"/>
    <col min="8970" max="9210" width="11.42578125" style="87"/>
    <col min="9211" max="9211" width="37.7109375" style="87" customWidth="1"/>
    <col min="9212" max="9225" width="6.7109375" style="87" customWidth="1"/>
    <col min="9226" max="9466" width="11.42578125" style="87"/>
    <col min="9467" max="9467" width="37.7109375" style="87" customWidth="1"/>
    <col min="9468" max="9481" width="6.7109375" style="87" customWidth="1"/>
    <col min="9482" max="9722" width="11.42578125" style="87"/>
    <col min="9723" max="9723" width="37.7109375" style="87" customWidth="1"/>
    <col min="9724" max="9737" width="6.7109375" style="87" customWidth="1"/>
    <col min="9738" max="9978" width="11.42578125" style="87"/>
    <col min="9979" max="9979" width="37.7109375" style="87" customWidth="1"/>
    <col min="9980" max="9993" width="6.7109375" style="87" customWidth="1"/>
    <col min="9994" max="10234" width="11.42578125" style="87"/>
    <col min="10235" max="10235" width="37.7109375" style="87" customWidth="1"/>
    <col min="10236" max="10249" width="6.7109375" style="87" customWidth="1"/>
    <col min="10250" max="10490" width="11.42578125" style="87"/>
    <col min="10491" max="10491" width="37.7109375" style="87" customWidth="1"/>
    <col min="10492" max="10505" width="6.7109375" style="87" customWidth="1"/>
    <col min="10506" max="10746" width="11.42578125" style="87"/>
    <col min="10747" max="10747" width="37.7109375" style="87" customWidth="1"/>
    <col min="10748" max="10761" width="6.7109375" style="87" customWidth="1"/>
    <col min="10762" max="11002" width="11.42578125" style="87"/>
    <col min="11003" max="11003" width="37.7109375" style="87" customWidth="1"/>
    <col min="11004" max="11017" width="6.7109375" style="87" customWidth="1"/>
    <col min="11018" max="11258" width="11.42578125" style="87"/>
    <col min="11259" max="11259" width="37.7109375" style="87" customWidth="1"/>
    <col min="11260" max="11273" width="6.7109375" style="87" customWidth="1"/>
    <col min="11274" max="11514" width="11.42578125" style="87"/>
    <col min="11515" max="11515" width="37.7109375" style="87" customWidth="1"/>
    <col min="11516" max="11529" width="6.7109375" style="87" customWidth="1"/>
    <col min="11530" max="11770" width="11.42578125" style="87"/>
    <col min="11771" max="11771" width="37.7109375" style="87" customWidth="1"/>
    <col min="11772" max="11785" width="6.7109375" style="87" customWidth="1"/>
    <col min="11786" max="12026" width="11.42578125" style="87"/>
    <col min="12027" max="12027" width="37.7109375" style="87" customWidth="1"/>
    <col min="12028" max="12041" width="6.7109375" style="87" customWidth="1"/>
    <col min="12042" max="12282" width="11.42578125" style="87"/>
    <col min="12283" max="12283" width="37.7109375" style="87" customWidth="1"/>
    <col min="12284" max="12297" width="6.7109375" style="87" customWidth="1"/>
    <col min="12298" max="12538" width="11.42578125" style="87"/>
    <col min="12539" max="12539" width="37.7109375" style="87" customWidth="1"/>
    <col min="12540" max="12553" width="6.7109375" style="87" customWidth="1"/>
    <col min="12554" max="12794" width="11.42578125" style="87"/>
    <col min="12795" max="12795" width="37.7109375" style="87" customWidth="1"/>
    <col min="12796" max="12809" width="6.7109375" style="87" customWidth="1"/>
    <col min="12810" max="13050" width="11.42578125" style="87"/>
    <col min="13051" max="13051" width="37.7109375" style="87" customWidth="1"/>
    <col min="13052" max="13065" width="6.7109375" style="87" customWidth="1"/>
    <col min="13066" max="13306" width="11.42578125" style="87"/>
    <col min="13307" max="13307" width="37.7109375" style="87" customWidth="1"/>
    <col min="13308" max="13321" width="6.7109375" style="87" customWidth="1"/>
    <col min="13322" max="13562" width="11.42578125" style="87"/>
    <col min="13563" max="13563" width="37.7109375" style="87" customWidth="1"/>
    <col min="13564" max="13577" width="6.7109375" style="87" customWidth="1"/>
    <col min="13578" max="13818" width="11.42578125" style="87"/>
    <col min="13819" max="13819" width="37.7109375" style="87" customWidth="1"/>
    <col min="13820" max="13833" width="6.7109375" style="87" customWidth="1"/>
    <col min="13834" max="14074" width="11.42578125" style="87"/>
    <col min="14075" max="14075" width="37.7109375" style="87" customWidth="1"/>
    <col min="14076" max="14089" width="6.7109375" style="87" customWidth="1"/>
    <col min="14090" max="14330" width="11.42578125" style="87"/>
    <col min="14331" max="14331" width="37.7109375" style="87" customWidth="1"/>
    <col min="14332" max="14345" width="6.7109375" style="87" customWidth="1"/>
    <col min="14346" max="14586" width="11.42578125" style="87"/>
    <col min="14587" max="14587" width="37.7109375" style="87" customWidth="1"/>
    <col min="14588" max="14601" width="6.7109375" style="87" customWidth="1"/>
    <col min="14602" max="14842" width="11.42578125" style="87"/>
    <col min="14843" max="14843" width="37.7109375" style="87" customWidth="1"/>
    <col min="14844" max="14857" width="6.7109375" style="87" customWidth="1"/>
    <col min="14858" max="15098" width="11.42578125" style="87"/>
    <col min="15099" max="15099" width="37.7109375" style="87" customWidth="1"/>
    <col min="15100" max="15113" width="6.7109375" style="87" customWidth="1"/>
    <col min="15114" max="15354" width="11.42578125" style="87"/>
    <col min="15355" max="15355" width="37.7109375" style="87" customWidth="1"/>
    <col min="15356" max="15369" width="6.7109375" style="87" customWidth="1"/>
    <col min="15370" max="15610" width="11.42578125" style="87"/>
    <col min="15611" max="15611" width="37.7109375" style="87" customWidth="1"/>
    <col min="15612" max="15625" width="6.7109375" style="87" customWidth="1"/>
    <col min="15626" max="15866" width="11.42578125" style="87"/>
    <col min="15867" max="15867" width="37.7109375" style="87" customWidth="1"/>
    <col min="15868" max="15881" width="6.7109375" style="87" customWidth="1"/>
    <col min="15882" max="16122" width="11.42578125" style="87"/>
    <col min="16123" max="16123" width="37.7109375" style="87" customWidth="1"/>
    <col min="16124" max="16137" width="6.7109375" style="87" customWidth="1"/>
    <col min="16138" max="16384" width="11.42578125" style="87"/>
  </cols>
  <sheetData>
    <row r="1" spans="1:9" s="114" customFormat="1" ht="13.5" customHeight="1" x14ac:dyDescent="0.2">
      <c r="A1" s="764"/>
      <c r="B1" s="764"/>
      <c r="C1" s="764"/>
      <c r="D1" s="764"/>
      <c r="E1" s="764"/>
      <c r="F1" s="764"/>
      <c r="G1" s="764"/>
      <c r="H1" s="764"/>
      <c r="I1" s="764"/>
    </row>
    <row r="2" spans="1:9" s="268" customFormat="1" ht="13.5" customHeight="1" x14ac:dyDescent="0.2">
      <c r="A2" s="228"/>
      <c r="B2" s="228"/>
      <c r="C2" s="228"/>
      <c r="D2" s="228"/>
      <c r="E2" s="228"/>
      <c r="F2" s="228"/>
      <c r="G2" s="228"/>
      <c r="I2" s="184" t="s">
        <v>107</v>
      </c>
    </row>
    <row r="3" spans="1:9" s="268" customFormat="1" ht="13.5" customHeight="1" thickBot="1" x14ac:dyDescent="0.25">
      <c r="A3" s="228"/>
      <c r="B3" s="228"/>
      <c r="C3" s="228"/>
      <c r="D3" s="228"/>
      <c r="E3" s="228"/>
      <c r="F3" s="228"/>
      <c r="G3" s="228"/>
      <c r="I3" s="188" t="s">
        <v>120</v>
      </c>
    </row>
    <row r="4" spans="1:9" s="85" customFormat="1" ht="39" customHeight="1" thickBot="1" x14ac:dyDescent="0.35">
      <c r="A4" s="758" t="s">
        <v>389</v>
      </c>
      <c r="B4" s="759"/>
      <c r="C4" s="759"/>
      <c r="D4" s="759"/>
      <c r="E4" s="759"/>
      <c r="F4" s="759"/>
      <c r="G4" s="759"/>
      <c r="H4" s="759"/>
      <c r="I4" s="760"/>
    </row>
    <row r="5" spans="1:9" s="85" customFormat="1" ht="18.75" customHeight="1" thickBot="1" x14ac:dyDescent="0.3">
      <c r="A5" s="265"/>
      <c r="B5" s="756" t="s">
        <v>36</v>
      </c>
      <c r="C5" s="756"/>
      <c r="D5" s="756"/>
      <c r="E5" s="756"/>
      <c r="F5" s="756"/>
      <c r="G5" s="756"/>
      <c r="H5" s="756"/>
      <c r="I5" s="757"/>
    </row>
    <row r="6" spans="1:9" ht="24.95" customHeight="1" x14ac:dyDescent="0.2">
      <c r="A6" s="765" t="s">
        <v>388</v>
      </c>
      <c r="B6" s="750" t="s">
        <v>383</v>
      </c>
      <c r="C6" s="751"/>
      <c r="D6" s="750" t="s">
        <v>382</v>
      </c>
      <c r="E6" s="751"/>
      <c r="F6" s="752" t="s">
        <v>381</v>
      </c>
      <c r="G6" s="751"/>
      <c r="H6" s="752" t="s">
        <v>380</v>
      </c>
      <c r="I6" s="753"/>
    </row>
    <row r="7" spans="1:9" ht="24.95" customHeight="1" thickBot="1" x14ac:dyDescent="0.25">
      <c r="A7" s="766"/>
      <c r="B7" s="261" t="s">
        <v>32</v>
      </c>
      <c r="C7" s="262" t="s">
        <v>33</v>
      </c>
      <c r="D7" s="261" t="s">
        <v>32</v>
      </c>
      <c r="E7" s="262" t="s">
        <v>33</v>
      </c>
      <c r="F7" s="261" t="s">
        <v>32</v>
      </c>
      <c r="G7" s="262" t="s">
        <v>33</v>
      </c>
      <c r="H7" s="261" t="s">
        <v>32</v>
      </c>
      <c r="I7" s="260" t="s">
        <v>33</v>
      </c>
    </row>
    <row r="8" spans="1:9" ht="17.25" customHeight="1" x14ac:dyDescent="0.25">
      <c r="A8" s="267" t="s">
        <v>379</v>
      </c>
      <c r="B8" s="545"/>
      <c r="C8" s="546"/>
      <c r="D8" s="545"/>
      <c r="E8" s="546"/>
      <c r="F8" s="546"/>
      <c r="G8" s="546"/>
      <c r="H8" s="546"/>
      <c r="I8" s="547"/>
    </row>
    <row r="9" spans="1:9" ht="17.25" customHeight="1" x14ac:dyDescent="0.25">
      <c r="A9" s="269" t="s">
        <v>35</v>
      </c>
      <c r="B9" s="548"/>
      <c r="C9" s="549"/>
      <c r="D9" s="548"/>
      <c r="E9" s="549"/>
      <c r="F9" s="549"/>
      <c r="G9" s="549"/>
      <c r="H9" s="549"/>
      <c r="I9" s="550"/>
    </row>
    <row r="10" spans="1:9" ht="17.25" customHeight="1" x14ac:dyDescent="0.25">
      <c r="A10" s="269" t="s">
        <v>273</v>
      </c>
      <c r="B10" s="548"/>
      <c r="C10" s="549"/>
      <c r="D10" s="548"/>
      <c r="E10" s="549"/>
      <c r="F10" s="549"/>
      <c r="G10" s="549"/>
      <c r="H10" s="549"/>
      <c r="I10" s="550"/>
    </row>
    <row r="11" spans="1:9" ht="17.25" customHeight="1" x14ac:dyDescent="0.25">
      <c r="A11" s="269" t="s">
        <v>274</v>
      </c>
      <c r="B11" s="548"/>
      <c r="C11" s="549"/>
      <c r="D11" s="548"/>
      <c r="E11" s="549"/>
      <c r="F11" s="549"/>
      <c r="G11" s="549"/>
      <c r="H11" s="549"/>
      <c r="I11" s="550"/>
    </row>
    <row r="12" spans="1:9" ht="15" x14ac:dyDescent="0.25">
      <c r="A12" s="259" t="s">
        <v>378</v>
      </c>
      <c r="B12" s="551"/>
      <c r="C12" s="552"/>
      <c r="D12" s="551"/>
      <c r="E12" s="552"/>
      <c r="F12" s="552"/>
      <c r="G12" s="552"/>
      <c r="H12" s="552"/>
      <c r="I12" s="553"/>
    </row>
    <row r="13" spans="1:9" ht="15.75" thickBot="1" x14ac:dyDescent="0.3">
      <c r="A13" s="266" t="s">
        <v>377</v>
      </c>
      <c r="B13" s="554"/>
      <c r="C13" s="555"/>
      <c r="D13" s="554"/>
      <c r="E13" s="555"/>
      <c r="F13" s="555"/>
      <c r="G13" s="555"/>
      <c r="H13" s="555"/>
      <c r="I13" s="556"/>
    </row>
    <row r="14" spans="1:9" ht="15.75" thickBot="1" x14ac:dyDescent="0.3">
      <c r="A14" s="258" t="s">
        <v>4</v>
      </c>
      <c r="B14" s="748">
        <f>SUM(B8+C8+B12+C12+B13+C13)</f>
        <v>0</v>
      </c>
      <c r="C14" s="754"/>
      <c r="D14" s="748">
        <f t="shared" ref="D14" si="0">SUM(D8+E8+D12+E12+D13+E13)</f>
        <v>0</v>
      </c>
      <c r="E14" s="754"/>
      <c r="F14" s="748">
        <f t="shared" ref="F14" si="1">SUM(F8+G8+F12+G12+F13+G13)</f>
        <v>0</v>
      </c>
      <c r="G14" s="754"/>
      <c r="H14" s="748">
        <f t="shared" ref="H14" si="2">SUM(H8+I8+H12+I12+H13+I13)</f>
        <v>0</v>
      </c>
      <c r="I14" s="754"/>
    </row>
    <row r="15" spans="1:9" ht="13.5" thickBot="1" x14ac:dyDescent="0.25">
      <c r="A15" s="264"/>
      <c r="B15" s="204"/>
      <c r="C15" s="204"/>
      <c r="D15" s="204"/>
      <c r="E15" s="204"/>
      <c r="F15" s="204"/>
      <c r="G15" s="204"/>
      <c r="H15" s="204"/>
      <c r="I15" s="263"/>
    </row>
    <row r="16" spans="1:9" ht="24.95" customHeight="1" x14ac:dyDescent="0.2">
      <c r="A16" s="765" t="s">
        <v>387</v>
      </c>
      <c r="B16" s="750" t="s">
        <v>383</v>
      </c>
      <c r="C16" s="751"/>
      <c r="D16" s="750" t="s">
        <v>382</v>
      </c>
      <c r="E16" s="751"/>
      <c r="F16" s="752" t="s">
        <v>381</v>
      </c>
      <c r="G16" s="751"/>
      <c r="H16" s="752" t="s">
        <v>380</v>
      </c>
      <c r="I16" s="753"/>
    </row>
    <row r="17" spans="1:9" ht="24.95" customHeight="1" thickBot="1" x14ac:dyDescent="0.25">
      <c r="A17" s="766"/>
      <c r="B17" s="261" t="s">
        <v>32</v>
      </c>
      <c r="C17" s="262" t="s">
        <v>33</v>
      </c>
      <c r="D17" s="261" t="s">
        <v>32</v>
      </c>
      <c r="E17" s="262" t="s">
        <v>33</v>
      </c>
      <c r="F17" s="261" t="s">
        <v>32</v>
      </c>
      <c r="G17" s="262" t="s">
        <v>33</v>
      </c>
      <c r="H17" s="261" t="s">
        <v>32</v>
      </c>
      <c r="I17" s="260" t="s">
        <v>33</v>
      </c>
    </row>
    <row r="18" spans="1:9" ht="15" x14ac:dyDescent="0.25">
      <c r="A18" s="267" t="s">
        <v>379</v>
      </c>
      <c r="B18" s="545"/>
      <c r="C18" s="546"/>
      <c r="D18" s="545"/>
      <c r="E18" s="546"/>
      <c r="F18" s="546"/>
      <c r="G18" s="546"/>
      <c r="H18" s="546"/>
      <c r="I18" s="547"/>
    </row>
    <row r="19" spans="1:9" ht="15" x14ac:dyDescent="0.25">
      <c r="A19" s="269" t="s">
        <v>35</v>
      </c>
      <c r="B19" s="548"/>
      <c r="C19" s="549"/>
      <c r="D19" s="548"/>
      <c r="E19" s="549"/>
      <c r="F19" s="549"/>
      <c r="G19" s="549"/>
      <c r="H19" s="549"/>
      <c r="I19" s="550"/>
    </row>
    <row r="20" spans="1:9" ht="15" x14ac:dyDescent="0.25">
      <c r="A20" s="269" t="s">
        <v>273</v>
      </c>
      <c r="B20" s="548"/>
      <c r="C20" s="549"/>
      <c r="D20" s="548"/>
      <c r="E20" s="549"/>
      <c r="F20" s="549"/>
      <c r="G20" s="549"/>
      <c r="H20" s="549"/>
      <c r="I20" s="550"/>
    </row>
    <row r="21" spans="1:9" ht="15" x14ac:dyDescent="0.25">
      <c r="A21" s="269" t="s">
        <v>274</v>
      </c>
      <c r="B21" s="548"/>
      <c r="C21" s="549"/>
      <c r="D21" s="548"/>
      <c r="E21" s="549"/>
      <c r="F21" s="549"/>
      <c r="G21" s="549"/>
      <c r="H21" s="549"/>
      <c r="I21" s="550"/>
    </row>
    <row r="22" spans="1:9" ht="15" x14ac:dyDescent="0.25">
      <c r="A22" s="259" t="s">
        <v>378</v>
      </c>
      <c r="B22" s="551"/>
      <c r="C22" s="552"/>
      <c r="D22" s="551"/>
      <c r="E22" s="552"/>
      <c r="F22" s="552"/>
      <c r="G22" s="552"/>
      <c r="H22" s="552"/>
      <c r="I22" s="553"/>
    </row>
    <row r="23" spans="1:9" ht="15.75" thickBot="1" x14ac:dyDescent="0.3">
      <c r="A23" s="266" t="s">
        <v>377</v>
      </c>
      <c r="B23" s="554"/>
      <c r="C23" s="555"/>
      <c r="D23" s="554"/>
      <c r="E23" s="555"/>
      <c r="F23" s="555"/>
      <c r="G23" s="555"/>
      <c r="H23" s="555"/>
      <c r="I23" s="556"/>
    </row>
    <row r="24" spans="1:9" ht="15.75" thickBot="1" x14ac:dyDescent="0.3">
      <c r="A24" s="258" t="s">
        <v>4</v>
      </c>
      <c r="B24" s="748">
        <f>SUM(B18+C18+B22+C22+B23+C23)</f>
        <v>0</v>
      </c>
      <c r="C24" s="754"/>
      <c r="D24" s="748">
        <f t="shared" ref="D24" si="3">SUM(D18+E18+D22+E22+D23+E23)</f>
        <v>0</v>
      </c>
      <c r="E24" s="754"/>
      <c r="F24" s="748">
        <f t="shared" ref="F24" si="4">SUM(F18+G18+F22+G22+F23+G23)</f>
        <v>0</v>
      </c>
      <c r="G24" s="754"/>
      <c r="H24" s="748">
        <f t="shared" ref="H24" si="5">SUM(H18+I18+H22+I22+H23+I23)</f>
        <v>0</v>
      </c>
      <c r="I24" s="754"/>
    </row>
    <row r="26" spans="1:9" s="114" customFormat="1" ht="13.5" thickBot="1" x14ac:dyDescent="0.25">
      <c r="A26" s="87"/>
      <c r="B26" s="87"/>
      <c r="C26" s="87"/>
      <c r="D26" s="87"/>
      <c r="E26" s="87"/>
      <c r="F26" s="87"/>
      <c r="G26" s="87"/>
      <c r="H26" s="87"/>
      <c r="I26" s="87"/>
    </row>
    <row r="27" spans="1:9" s="85" customFormat="1" ht="39" customHeight="1" thickBot="1" x14ac:dyDescent="0.35">
      <c r="A27" s="758" t="s">
        <v>386</v>
      </c>
      <c r="B27" s="759"/>
      <c r="C27" s="759"/>
      <c r="D27" s="759"/>
      <c r="E27" s="759"/>
      <c r="F27" s="759"/>
      <c r="G27" s="759"/>
      <c r="H27" s="759"/>
      <c r="I27" s="760"/>
    </row>
    <row r="28" spans="1:9" ht="16.5" thickBot="1" x14ac:dyDescent="0.3">
      <c r="A28" s="265"/>
      <c r="B28" s="756" t="s">
        <v>36</v>
      </c>
      <c r="C28" s="756"/>
      <c r="D28" s="756"/>
      <c r="E28" s="756"/>
      <c r="F28" s="756"/>
      <c r="G28" s="756"/>
      <c r="H28" s="756"/>
      <c r="I28" s="757"/>
    </row>
    <row r="29" spans="1:9" ht="18" customHeight="1" x14ac:dyDescent="0.2">
      <c r="A29" s="761" t="s">
        <v>385</v>
      </c>
      <c r="B29" s="750" t="s">
        <v>383</v>
      </c>
      <c r="C29" s="751"/>
      <c r="D29" s="750" t="s">
        <v>382</v>
      </c>
      <c r="E29" s="751"/>
      <c r="F29" s="752" t="s">
        <v>381</v>
      </c>
      <c r="G29" s="751"/>
      <c r="H29" s="752" t="s">
        <v>380</v>
      </c>
      <c r="I29" s="753"/>
    </row>
    <row r="30" spans="1:9" ht="26.25" customHeight="1" thickBot="1" x14ac:dyDescent="0.25">
      <c r="A30" s="762"/>
      <c r="B30" s="261" t="s">
        <v>32</v>
      </c>
      <c r="C30" s="262" t="s">
        <v>33</v>
      </c>
      <c r="D30" s="261" t="s">
        <v>32</v>
      </c>
      <c r="E30" s="262" t="s">
        <v>33</v>
      </c>
      <c r="F30" s="261" t="s">
        <v>32</v>
      </c>
      <c r="G30" s="262" t="s">
        <v>33</v>
      </c>
      <c r="H30" s="261" t="s">
        <v>32</v>
      </c>
      <c r="I30" s="260" t="s">
        <v>33</v>
      </c>
    </row>
    <row r="31" spans="1:9" ht="15" x14ac:dyDescent="0.25">
      <c r="A31" s="259" t="s">
        <v>379</v>
      </c>
      <c r="B31" s="545"/>
      <c r="C31" s="546"/>
      <c r="D31" s="545"/>
      <c r="E31" s="546"/>
      <c r="F31" s="546"/>
      <c r="G31" s="546"/>
      <c r="H31" s="546"/>
      <c r="I31" s="547"/>
    </row>
    <row r="32" spans="1:9" ht="15" x14ac:dyDescent="0.25">
      <c r="A32" s="269" t="s">
        <v>35</v>
      </c>
      <c r="B32" s="548"/>
      <c r="C32" s="549"/>
      <c r="D32" s="548"/>
      <c r="E32" s="549"/>
      <c r="F32" s="549"/>
      <c r="G32" s="549"/>
      <c r="H32" s="549"/>
      <c r="I32" s="550"/>
    </row>
    <row r="33" spans="1:9" ht="15" x14ac:dyDescent="0.25">
      <c r="A33" s="269" t="s">
        <v>273</v>
      </c>
      <c r="B33" s="548"/>
      <c r="C33" s="549"/>
      <c r="D33" s="548"/>
      <c r="E33" s="549"/>
      <c r="F33" s="549"/>
      <c r="G33" s="549"/>
      <c r="H33" s="549"/>
      <c r="I33" s="550"/>
    </row>
    <row r="34" spans="1:9" ht="15" x14ac:dyDescent="0.25">
      <c r="A34" s="269" t="s">
        <v>274</v>
      </c>
      <c r="B34" s="548"/>
      <c r="C34" s="549"/>
      <c r="D34" s="548"/>
      <c r="E34" s="549"/>
      <c r="F34" s="549"/>
      <c r="G34" s="549"/>
      <c r="H34" s="549"/>
      <c r="I34" s="550"/>
    </row>
    <row r="35" spans="1:9" ht="15" x14ac:dyDescent="0.25">
      <c r="A35" s="259" t="s">
        <v>378</v>
      </c>
      <c r="B35" s="551"/>
      <c r="C35" s="552"/>
      <c r="D35" s="551"/>
      <c r="E35" s="552"/>
      <c r="F35" s="552"/>
      <c r="G35" s="552"/>
      <c r="H35" s="552"/>
      <c r="I35" s="553"/>
    </row>
    <row r="36" spans="1:9" ht="15.75" thickBot="1" x14ac:dyDescent="0.3">
      <c r="A36" s="259" t="s">
        <v>377</v>
      </c>
      <c r="B36" s="554"/>
      <c r="C36" s="555"/>
      <c r="D36" s="554"/>
      <c r="E36" s="555"/>
      <c r="F36" s="555"/>
      <c r="G36" s="555"/>
      <c r="H36" s="555"/>
      <c r="I36" s="556"/>
    </row>
    <row r="37" spans="1:9" ht="15.75" thickBot="1" x14ac:dyDescent="0.3">
      <c r="A37" s="258" t="s">
        <v>4</v>
      </c>
      <c r="B37" s="748">
        <f>SUM(B31:C36)</f>
        <v>0</v>
      </c>
      <c r="C37" s="754"/>
      <c r="D37" s="748">
        <f>SUM(D31:E36)</f>
        <v>0</v>
      </c>
      <c r="E37" s="754"/>
      <c r="F37" s="755">
        <f>SUM(F31:G36)</f>
        <v>0</v>
      </c>
      <c r="G37" s="754"/>
      <c r="H37" s="748">
        <f>SUM(H31:I36)</f>
        <v>0</v>
      </c>
      <c r="I37" s="749"/>
    </row>
    <row r="38" spans="1:9" ht="13.5" thickBot="1" x14ac:dyDescent="0.25">
      <c r="A38" s="264"/>
      <c r="B38" s="204"/>
      <c r="C38" s="204"/>
      <c r="D38" s="204"/>
      <c r="E38" s="204"/>
      <c r="F38" s="204"/>
      <c r="G38" s="204"/>
      <c r="H38" s="204"/>
      <c r="I38" s="263"/>
    </row>
    <row r="39" spans="1:9" ht="12.75" customHeight="1" x14ac:dyDescent="0.2">
      <c r="A39" s="761" t="s">
        <v>384</v>
      </c>
      <c r="B39" s="750" t="s">
        <v>383</v>
      </c>
      <c r="C39" s="751"/>
      <c r="D39" s="750" t="s">
        <v>382</v>
      </c>
      <c r="E39" s="751"/>
      <c r="F39" s="752" t="s">
        <v>381</v>
      </c>
      <c r="G39" s="751"/>
      <c r="H39" s="752" t="s">
        <v>380</v>
      </c>
      <c r="I39" s="753"/>
    </row>
    <row r="40" spans="1:9" ht="27" customHeight="1" thickBot="1" x14ac:dyDescent="0.25">
      <c r="A40" s="762"/>
      <c r="B40" s="261" t="s">
        <v>32</v>
      </c>
      <c r="C40" s="262" t="s">
        <v>33</v>
      </c>
      <c r="D40" s="261" t="s">
        <v>32</v>
      </c>
      <c r="E40" s="262" t="s">
        <v>33</v>
      </c>
      <c r="F40" s="261" t="s">
        <v>32</v>
      </c>
      <c r="G40" s="262" t="s">
        <v>33</v>
      </c>
      <c r="H40" s="261" t="s">
        <v>32</v>
      </c>
      <c r="I40" s="260" t="s">
        <v>33</v>
      </c>
    </row>
    <row r="41" spans="1:9" ht="15" x14ac:dyDescent="0.25">
      <c r="A41" s="259" t="s">
        <v>379</v>
      </c>
      <c r="B41" s="545"/>
      <c r="C41" s="546"/>
      <c r="D41" s="545"/>
      <c r="E41" s="546"/>
      <c r="F41" s="546"/>
      <c r="G41" s="546"/>
      <c r="H41" s="546"/>
      <c r="I41" s="547"/>
    </row>
    <row r="42" spans="1:9" ht="15" x14ac:dyDescent="0.25">
      <c r="A42" s="269" t="s">
        <v>35</v>
      </c>
      <c r="B42" s="548"/>
      <c r="C42" s="549"/>
      <c r="D42" s="548"/>
      <c r="E42" s="549"/>
      <c r="F42" s="549"/>
      <c r="G42" s="549"/>
      <c r="H42" s="549"/>
      <c r="I42" s="550"/>
    </row>
    <row r="43" spans="1:9" ht="15" x14ac:dyDescent="0.25">
      <c r="A43" s="269" t="s">
        <v>273</v>
      </c>
      <c r="B43" s="548"/>
      <c r="C43" s="549"/>
      <c r="D43" s="548"/>
      <c r="E43" s="549"/>
      <c r="F43" s="549"/>
      <c r="G43" s="549"/>
      <c r="H43" s="549"/>
      <c r="I43" s="550"/>
    </row>
    <row r="44" spans="1:9" ht="15" x14ac:dyDescent="0.25">
      <c r="A44" s="269" t="s">
        <v>274</v>
      </c>
      <c r="B44" s="548"/>
      <c r="C44" s="549"/>
      <c r="D44" s="548"/>
      <c r="E44" s="549"/>
      <c r="F44" s="549"/>
      <c r="G44" s="549"/>
      <c r="H44" s="549"/>
      <c r="I44" s="550"/>
    </row>
    <row r="45" spans="1:9" ht="15" x14ac:dyDescent="0.25">
      <c r="A45" s="259" t="s">
        <v>378</v>
      </c>
      <c r="B45" s="551"/>
      <c r="C45" s="552"/>
      <c r="D45" s="551"/>
      <c r="E45" s="552"/>
      <c r="F45" s="552"/>
      <c r="G45" s="552"/>
      <c r="H45" s="552"/>
      <c r="I45" s="553"/>
    </row>
    <row r="46" spans="1:9" ht="15.75" thickBot="1" x14ac:dyDescent="0.3">
      <c r="A46" s="259" t="s">
        <v>377</v>
      </c>
      <c r="B46" s="554"/>
      <c r="C46" s="555"/>
      <c r="D46" s="554"/>
      <c r="E46" s="555"/>
      <c r="F46" s="555"/>
      <c r="G46" s="555"/>
      <c r="H46" s="555"/>
      <c r="I46" s="556"/>
    </row>
    <row r="47" spans="1:9" ht="15.75" thickBot="1" x14ac:dyDescent="0.3">
      <c r="A47" s="258" t="s">
        <v>4</v>
      </c>
      <c r="B47" s="748">
        <f>SUM(B41:C46)</f>
        <v>0</v>
      </c>
      <c r="C47" s="754"/>
      <c r="D47" s="748">
        <f>SUM(D41:E46)</f>
        <v>0</v>
      </c>
      <c r="E47" s="754"/>
      <c r="F47" s="755">
        <f>SUM(F41:G46)</f>
        <v>0</v>
      </c>
      <c r="G47" s="754"/>
      <c r="H47" s="748">
        <f>SUM(H41:I46)</f>
        <v>0</v>
      </c>
      <c r="I47" s="749"/>
    </row>
    <row r="48" spans="1:9" s="114" customFormat="1" ht="15.75" thickBot="1" x14ac:dyDescent="0.3">
      <c r="A48" s="283"/>
      <c r="B48" s="284"/>
      <c r="C48" s="284"/>
      <c r="D48" s="284"/>
      <c r="E48" s="284"/>
      <c r="F48" s="284"/>
      <c r="G48" s="284"/>
      <c r="H48" s="284"/>
      <c r="I48" s="285"/>
    </row>
    <row r="49" spans="1:9" ht="25.5" customHeight="1" thickBot="1" x14ac:dyDescent="0.35">
      <c r="A49" s="763" t="s">
        <v>391</v>
      </c>
      <c r="B49" s="759"/>
      <c r="C49" s="759"/>
      <c r="D49" s="759"/>
      <c r="E49" s="759"/>
      <c r="F49" s="759"/>
      <c r="G49" s="759"/>
      <c r="H49" s="759"/>
      <c r="I49" s="760"/>
    </row>
    <row r="50" spans="1:9" ht="12.75" customHeight="1" thickBot="1" x14ac:dyDescent="0.25">
      <c r="A50" s="264"/>
      <c r="B50" s="204"/>
      <c r="C50" s="204"/>
      <c r="D50" s="204"/>
      <c r="E50" s="204"/>
      <c r="F50" s="204"/>
      <c r="G50" s="204"/>
      <c r="H50" s="204"/>
      <c r="I50" s="263"/>
    </row>
    <row r="51" spans="1:9" ht="48" customHeight="1" x14ac:dyDescent="0.2">
      <c r="A51" s="761" t="s">
        <v>393</v>
      </c>
      <c r="B51" s="750" t="s">
        <v>383</v>
      </c>
      <c r="C51" s="751"/>
      <c r="D51" s="750" t="s">
        <v>382</v>
      </c>
      <c r="E51" s="751"/>
      <c r="F51" s="752" t="s">
        <v>381</v>
      </c>
      <c r="G51" s="751"/>
      <c r="H51" s="752" t="s">
        <v>380</v>
      </c>
      <c r="I51" s="753"/>
    </row>
    <row r="52" spans="1:9" ht="13.5" thickBot="1" x14ac:dyDescent="0.25">
      <c r="A52" s="762"/>
      <c r="B52" s="261" t="s">
        <v>32</v>
      </c>
      <c r="C52" s="262" t="s">
        <v>33</v>
      </c>
      <c r="D52" s="261" t="s">
        <v>32</v>
      </c>
      <c r="E52" s="262" t="s">
        <v>33</v>
      </c>
      <c r="F52" s="261" t="s">
        <v>32</v>
      </c>
      <c r="G52" s="262" t="s">
        <v>33</v>
      </c>
      <c r="H52" s="261" t="s">
        <v>32</v>
      </c>
      <c r="I52" s="260" t="s">
        <v>33</v>
      </c>
    </row>
    <row r="53" spans="1:9" ht="30.75" customHeight="1" x14ac:dyDescent="0.25">
      <c r="A53" s="182" t="s">
        <v>390</v>
      </c>
      <c r="B53" s="551"/>
      <c r="C53" s="552"/>
      <c r="D53" s="551"/>
      <c r="E53" s="552"/>
      <c r="F53" s="552"/>
      <c r="G53" s="552"/>
      <c r="H53" s="552"/>
      <c r="I53" s="553"/>
    </row>
    <row r="54" spans="1:9" ht="33" customHeight="1" thickBot="1" x14ac:dyDescent="0.3">
      <c r="A54" s="183" t="s">
        <v>400</v>
      </c>
      <c r="B54" s="554"/>
      <c r="C54" s="555"/>
      <c r="D54" s="554"/>
      <c r="E54" s="555"/>
      <c r="F54" s="555"/>
      <c r="G54" s="555"/>
      <c r="H54" s="555"/>
      <c r="I54" s="556"/>
    </row>
    <row r="55" spans="1:9" ht="15.75" thickBot="1" x14ac:dyDescent="0.3">
      <c r="A55" s="258" t="s">
        <v>304</v>
      </c>
      <c r="B55" s="748">
        <f>SUM(B52:C54)</f>
        <v>0</v>
      </c>
      <c r="C55" s="754"/>
      <c r="D55" s="748">
        <f>SUM(D52:E54)</f>
        <v>0</v>
      </c>
      <c r="E55" s="754"/>
      <c r="F55" s="755">
        <f>SUM(F52:G54)</f>
        <v>0</v>
      </c>
      <c r="G55" s="754"/>
      <c r="H55" s="748">
        <f>SUM(H52:I54)</f>
        <v>0</v>
      </c>
      <c r="I55" s="749"/>
    </row>
    <row r="56" spans="1:9" ht="12.75" customHeight="1" thickBot="1" x14ac:dyDescent="0.25">
      <c r="A56" s="264"/>
      <c r="B56" s="204"/>
      <c r="C56" s="204"/>
      <c r="D56" s="204"/>
      <c r="E56" s="204"/>
      <c r="F56" s="204"/>
      <c r="G56" s="204"/>
      <c r="H56" s="204"/>
      <c r="I56" s="263"/>
    </row>
    <row r="57" spans="1:9" ht="48" customHeight="1" x14ac:dyDescent="0.2">
      <c r="A57" s="761" t="s">
        <v>392</v>
      </c>
      <c r="B57" s="750" t="s">
        <v>383</v>
      </c>
      <c r="C57" s="751"/>
      <c r="D57" s="750" t="s">
        <v>382</v>
      </c>
      <c r="E57" s="751"/>
      <c r="F57" s="752" t="s">
        <v>381</v>
      </c>
      <c r="G57" s="751"/>
      <c r="H57" s="752" t="s">
        <v>380</v>
      </c>
      <c r="I57" s="753"/>
    </row>
    <row r="58" spans="1:9" ht="13.5" thickBot="1" x14ac:dyDescent="0.25">
      <c r="A58" s="762"/>
      <c r="B58" s="261" t="s">
        <v>32</v>
      </c>
      <c r="C58" s="262" t="s">
        <v>33</v>
      </c>
      <c r="D58" s="261" t="s">
        <v>32</v>
      </c>
      <c r="E58" s="262" t="s">
        <v>33</v>
      </c>
      <c r="F58" s="261" t="s">
        <v>32</v>
      </c>
      <c r="G58" s="262" t="s">
        <v>33</v>
      </c>
      <c r="H58" s="261" t="s">
        <v>32</v>
      </c>
      <c r="I58" s="260" t="s">
        <v>33</v>
      </c>
    </row>
    <row r="59" spans="1:9" ht="33" customHeight="1" x14ac:dyDescent="0.25">
      <c r="A59" s="182" t="s">
        <v>390</v>
      </c>
      <c r="B59" s="551"/>
      <c r="C59" s="552"/>
      <c r="D59" s="551"/>
      <c r="E59" s="552"/>
      <c r="F59" s="552"/>
      <c r="G59" s="552"/>
      <c r="H59" s="552"/>
      <c r="I59" s="553"/>
    </row>
    <row r="60" spans="1:9" ht="31.5" customHeight="1" thickBot="1" x14ac:dyDescent="0.3">
      <c r="A60" s="183" t="s">
        <v>400</v>
      </c>
      <c r="B60" s="554"/>
      <c r="C60" s="555"/>
      <c r="D60" s="554"/>
      <c r="E60" s="555"/>
      <c r="F60" s="555"/>
      <c r="G60" s="555"/>
      <c r="H60" s="555"/>
      <c r="I60" s="556"/>
    </row>
    <row r="61" spans="1:9" ht="15.75" thickBot="1" x14ac:dyDescent="0.3">
      <c r="A61" s="258" t="s">
        <v>304</v>
      </c>
      <c r="B61" s="748">
        <f>SUM(B58:C60)</f>
        <v>0</v>
      </c>
      <c r="C61" s="754"/>
      <c r="D61" s="748">
        <f>SUM(D58:E60)</f>
        <v>0</v>
      </c>
      <c r="E61" s="754"/>
      <c r="F61" s="755">
        <f>SUM(F58:G60)</f>
        <v>0</v>
      </c>
      <c r="G61" s="754"/>
      <c r="H61" s="748">
        <f>SUM(H58:I60)</f>
        <v>0</v>
      </c>
      <c r="I61" s="749"/>
    </row>
  </sheetData>
  <sheetProtection selectLockedCells="1"/>
  <mergeCells count="60">
    <mergeCell ref="A1:I1"/>
    <mergeCell ref="A4:I4"/>
    <mergeCell ref="H24:I24"/>
    <mergeCell ref="B24:C24"/>
    <mergeCell ref="D24:E24"/>
    <mergeCell ref="F24:G24"/>
    <mergeCell ref="A16:A17"/>
    <mergeCell ref="B16:C16"/>
    <mergeCell ref="D16:E16"/>
    <mergeCell ref="F16:G16"/>
    <mergeCell ref="H16:I16"/>
    <mergeCell ref="B5:I5"/>
    <mergeCell ref="A6:A7"/>
    <mergeCell ref="B6:C6"/>
    <mergeCell ref="D6:E6"/>
    <mergeCell ref="F6:G6"/>
    <mergeCell ref="A57:A58"/>
    <mergeCell ref="H39:I39"/>
    <mergeCell ref="B47:C47"/>
    <mergeCell ref="D47:E47"/>
    <mergeCell ref="F47:G47"/>
    <mergeCell ref="H47:I47"/>
    <mergeCell ref="A39:A40"/>
    <mergeCell ref="B39:C39"/>
    <mergeCell ref="D39:E39"/>
    <mergeCell ref="F39:G39"/>
    <mergeCell ref="D55:E55"/>
    <mergeCell ref="F55:G55"/>
    <mergeCell ref="H55:I55"/>
    <mergeCell ref="A49:I49"/>
    <mergeCell ref="A51:A52"/>
    <mergeCell ref="H57:I57"/>
    <mergeCell ref="H6:I6"/>
    <mergeCell ref="H37:I37"/>
    <mergeCell ref="B28:I28"/>
    <mergeCell ref="H14:I14"/>
    <mergeCell ref="B14:C14"/>
    <mergeCell ref="D14:E14"/>
    <mergeCell ref="A27:I27"/>
    <mergeCell ref="H29:I29"/>
    <mergeCell ref="F14:G14"/>
    <mergeCell ref="B37:C37"/>
    <mergeCell ref="D37:E37"/>
    <mergeCell ref="F37:G37"/>
    <mergeCell ref="A29:A30"/>
    <mergeCell ref="B29:C29"/>
    <mergeCell ref="D29:E29"/>
    <mergeCell ref="F29:G29"/>
    <mergeCell ref="H61:I61"/>
    <mergeCell ref="B51:C51"/>
    <mergeCell ref="D51:E51"/>
    <mergeCell ref="F51:G51"/>
    <mergeCell ref="H51:I51"/>
    <mergeCell ref="B55:C55"/>
    <mergeCell ref="B57:C57"/>
    <mergeCell ref="D57:E57"/>
    <mergeCell ref="F57:G57"/>
    <mergeCell ref="B61:C61"/>
    <mergeCell ref="D61:E61"/>
    <mergeCell ref="F61:G61"/>
  </mergeCells>
  <pageMargins left="0.70583333333333331" right="0.78740157480314965" top="0.98425196850393704" bottom="0.98425196850393704" header="0.51181102362204722" footer="0.51181102362204722"/>
  <pageSetup paperSize="9" scale="77" orientation="portrait" r:id="rId1"/>
  <headerFooter alignWithMargins="0">
    <oddFooter>&amp;LCOMET K1 4. CALL
&amp;A&amp;R&amp;P</oddFooter>
  </headerFooter>
  <colBreaks count="1" manualBreakCount="1">
    <brk id="9" min="1" max="2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tabColor indexed="22"/>
    <pageSetUpPr fitToPage="1"/>
  </sheetPr>
  <dimension ref="A1:U40"/>
  <sheetViews>
    <sheetView zoomScaleNormal="100" zoomScaleSheetLayoutView="100" workbookViewId="0">
      <selection activeCell="H15" sqref="H15"/>
    </sheetView>
  </sheetViews>
  <sheetFormatPr baseColWidth="10" defaultRowHeight="12.75" x14ac:dyDescent="0.2"/>
  <cols>
    <col min="1" max="1" width="30.7109375" style="87" customWidth="1"/>
    <col min="2" max="2" width="10.28515625" style="87" customWidth="1"/>
    <col min="3" max="3" width="10.140625" style="87" customWidth="1"/>
    <col min="4" max="6" width="6.28515625" style="87" customWidth="1"/>
    <col min="7" max="7" width="19" style="87" customWidth="1"/>
    <col min="8" max="8" width="17" style="87" customWidth="1"/>
    <col min="9" max="13" width="4.7109375" style="87" customWidth="1"/>
    <col min="14" max="14" width="11.140625" style="87" customWidth="1"/>
    <col min="15" max="15" width="15.7109375" style="87" customWidth="1"/>
    <col min="16" max="20" width="4.7109375" style="87" customWidth="1"/>
    <col min="21" max="21" width="11" style="87" customWidth="1"/>
    <col min="22" max="256" width="11.42578125" style="87"/>
    <col min="257" max="257" width="30.7109375" style="87" customWidth="1"/>
    <col min="258" max="258" width="10.28515625" style="87" customWidth="1"/>
    <col min="259" max="259" width="10.140625" style="87" customWidth="1"/>
    <col min="260" max="262" width="6.28515625" style="87" customWidth="1"/>
    <col min="263" max="263" width="19" style="87" customWidth="1"/>
    <col min="264" max="264" width="17" style="87" customWidth="1"/>
    <col min="265" max="269" width="4.7109375" style="87" customWidth="1"/>
    <col min="270" max="270" width="11.140625" style="87" customWidth="1"/>
    <col min="271" max="271" width="15.7109375" style="87" customWidth="1"/>
    <col min="272" max="276" width="4.7109375" style="87" customWidth="1"/>
    <col min="277" max="277" width="11" style="87" customWidth="1"/>
    <col min="278" max="512" width="11.42578125" style="87"/>
    <col min="513" max="513" width="30.7109375" style="87" customWidth="1"/>
    <col min="514" max="514" width="10.28515625" style="87" customWidth="1"/>
    <col min="515" max="515" width="10.140625" style="87" customWidth="1"/>
    <col min="516" max="518" width="6.28515625" style="87" customWidth="1"/>
    <col min="519" max="519" width="19" style="87" customWidth="1"/>
    <col min="520" max="520" width="17" style="87" customWidth="1"/>
    <col min="521" max="525" width="4.7109375" style="87" customWidth="1"/>
    <col min="526" max="526" width="11.140625" style="87" customWidth="1"/>
    <col min="527" max="527" width="15.7109375" style="87" customWidth="1"/>
    <col min="528" max="532" width="4.7109375" style="87" customWidth="1"/>
    <col min="533" max="533" width="11" style="87" customWidth="1"/>
    <col min="534" max="768" width="11.42578125" style="87"/>
    <col min="769" max="769" width="30.7109375" style="87" customWidth="1"/>
    <col min="770" max="770" width="10.28515625" style="87" customWidth="1"/>
    <col min="771" max="771" width="10.140625" style="87" customWidth="1"/>
    <col min="772" max="774" width="6.28515625" style="87" customWidth="1"/>
    <col min="775" max="775" width="19" style="87" customWidth="1"/>
    <col min="776" max="776" width="17" style="87" customWidth="1"/>
    <col min="777" max="781" width="4.7109375" style="87" customWidth="1"/>
    <col min="782" max="782" width="11.140625" style="87" customWidth="1"/>
    <col min="783" max="783" width="15.7109375" style="87" customWidth="1"/>
    <col min="784" max="788" width="4.7109375" style="87" customWidth="1"/>
    <col min="789" max="789" width="11" style="87" customWidth="1"/>
    <col min="790" max="1024" width="11.42578125" style="87"/>
    <col min="1025" max="1025" width="30.7109375" style="87" customWidth="1"/>
    <col min="1026" max="1026" width="10.28515625" style="87" customWidth="1"/>
    <col min="1027" max="1027" width="10.140625" style="87" customWidth="1"/>
    <col min="1028" max="1030" width="6.28515625" style="87" customWidth="1"/>
    <col min="1031" max="1031" width="19" style="87" customWidth="1"/>
    <col min="1032" max="1032" width="17" style="87" customWidth="1"/>
    <col min="1033" max="1037" width="4.7109375" style="87" customWidth="1"/>
    <col min="1038" max="1038" width="11.140625" style="87" customWidth="1"/>
    <col min="1039" max="1039" width="15.7109375" style="87" customWidth="1"/>
    <col min="1040" max="1044" width="4.7109375" style="87" customWidth="1"/>
    <col min="1045" max="1045" width="11" style="87" customWidth="1"/>
    <col min="1046" max="1280" width="11.42578125" style="87"/>
    <col min="1281" max="1281" width="30.7109375" style="87" customWidth="1"/>
    <col min="1282" max="1282" width="10.28515625" style="87" customWidth="1"/>
    <col min="1283" max="1283" width="10.140625" style="87" customWidth="1"/>
    <col min="1284" max="1286" width="6.28515625" style="87" customWidth="1"/>
    <col min="1287" max="1287" width="19" style="87" customWidth="1"/>
    <col min="1288" max="1288" width="17" style="87" customWidth="1"/>
    <col min="1289" max="1293" width="4.7109375" style="87" customWidth="1"/>
    <col min="1294" max="1294" width="11.140625" style="87" customWidth="1"/>
    <col min="1295" max="1295" width="15.7109375" style="87" customWidth="1"/>
    <col min="1296" max="1300" width="4.7109375" style="87" customWidth="1"/>
    <col min="1301" max="1301" width="11" style="87" customWidth="1"/>
    <col min="1302" max="1536" width="11.42578125" style="87"/>
    <col min="1537" max="1537" width="30.7109375" style="87" customWidth="1"/>
    <col min="1538" max="1538" width="10.28515625" style="87" customWidth="1"/>
    <col min="1539" max="1539" width="10.140625" style="87" customWidth="1"/>
    <col min="1540" max="1542" width="6.28515625" style="87" customWidth="1"/>
    <col min="1543" max="1543" width="19" style="87" customWidth="1"/>
    <col min="1544" max="1544" width="17" style="87" customWidth="1"/>
    <col min="1545" max="1549" width="4.7109375" style="87" customWidth="1"/>
    <col min="1550" max="1550" width="11.140625" style="87" customWidth="1"/>
    <col min="1551" max="1551" width="15.7109375" style="87" customWidth="1"/>
    <col min="1552" max="1556" width="4.7109375" style="87" customWidth="1"/>
    <col min="1557" max="1557" width="11" style="87" customWidth="1"/>
    <col min="1558" max="1792" width="11.42578125" style="87"/>
    <col min="1793" max="1793" width="30.7109375" style="87" customWidth="1"/>
    <col min="1794" max="1794" width="10.28515625" style="87" customWidth="1"/>
    <col min="1795" max="1795" width="10.140625" style="87" customWidth="1"/>
    <col min="1796" max="1798" width="6.28515625" style="87" customWidth="1"/>
    <col min="1799" max="1799" width="19" style="87" customWidth="1"/>
    <col min="1800" max="1800" width="17" style="87" customWidth="1"/>
    <col min="1801" max="1805" width="4.7109375" style="87" customWidth="1"/>
    <col min="1806" max="1806" width="11.140625" style="87" customWidth="1"/>
    <col min="1807" max="1807" width="15.7109375" style="87" customWidth="1"/>
    <col min="1808" max="1812" width="4.7109375" style="87" customWidth="1"/>
    <col min="1813" max="1813" width="11" style="87" customWidth="1"/>
    <col min="1814" max="2048" width="11.42578125" style="87"/>
    <col min="2049" max="2049" width="30.7109375" style="87" customWidth="1"/>
    <col min="2050" max="2050" width="10.28515625" style="87" customWidth="1"/>
    <col min="2051" max="2051" width="10.140625" style="87" customWidth="1"/>
    <col min="2052" max="2054" width="6.28515625" style="87" customWidth="1"/>
    <col min="2055" max="2055" width="19" style="87" customWidth="1"/>
    <col min="2056" max="2056" width="17" style="87" customWidth="1"/>
    <col min="2057" max="2061" width="4.7109375" style="87" customWidth="1"/>
    <col min="2062" max="2062" width="11.140625" style="87" customWidth="1"/>
    <col min="2063" max="2063" width="15.7109375" style="87" customWidth="1"/>
    <col min="2064" max="2068" width="4.7109375" style="87" customWidth="1"/>
    <col min="2069" max="2069" width="11" style="87" customWidth="1"/>
    <col min="2070" max="2304" width="11.42578125" style="87"/>
    <col min="2305" max="2305" width="30.7109375" style="87" customWidth="1"/>
    <col min="2306" max="2306" width="10.28515625" style="87" customWidth="1"/>
    <col min="2307" max="2307" width="10.140625" style="87" customWidth="1"/>
    <col min="2308" max="2310" width="6.28515625" style="87" customWidth="1"/>
    <col min="2311" max="2311" width="19" style="87" customWidth="1"/>
    <col min="2312" max="2312" width="17" style="87" customWidth="1"/>
    <col min="2313" max="2317" width="4.7109375" style="87" customWidth="1"/>
    <col min="2318" max="2318" width="11.140625" style="87" customWidth="1"/>
    <col min="2319" max="2319" width="15.7109375" style="87" customWidth="1"/>
    <col min="2320" max="2324" width="4.7109375" style="87" customWidth="1"/>
    <col min="2325" max="2325" width="11" style="87" customWidth="1"/>
    <col min="2326" max="2560" width="11.42578125" style="87"/>
    <col min="2561" max="2561" width="30.7109375" style="87" customWidth="1"/>
    <col min="2562" max="2562" width="10.28515625" style="87" customWidth="1"/>
    <col min="2563" max="2563" width="10.140625" style="87" customWidth="1"/>
    <col min="2564" max="2566" width="6.28515625" style="87" customWidth="1"/>
    <col min="2567" max="2567" width="19" style="87" customWidth="1"/>
    <col min="2568" max="2568" width="17" style="87" customWidth="1"/>
    <col min="2569" max="2573" width="4.7109375" style="87" customWidth="1"/>
    <col min="2574" max="2574" width="11.140625" style="87" customWidth="1"/>
    <col min="2575" max="2575" width="15.7109375" style="87" customWidth="1"/>
    <col min="2576" max="2580" width="4.7109375" style="87" customWidth="1"/>
    <col min="2581" max="2581" width="11" style="87" customWidth="1"/>
    <col min="2582" max="2816" width="11.42578125" style="87"/>
    <col min="2817" max="2817" width="30.7109375" style="87" customWidth="1"/>
    <col min="2818" max="2818" width="10.28515625" style="87" customWidth="1"/>
    <col min="2819" max="2819" width="10.140625" style="87" customWidth="1"/>
    <col min="2820" max="2822" width="6.28515625" style="87" customWidth="1"/>
    <col min="2823" max="2823" width="19" style="87" customWidth="1"/>
    <col min="2824" max="2824" width="17" style="87" customWidth="1"/>
    <col min="2825" max="2829" width="4.7109375" style="87" customWidth="1"/>
    <col min="2830" max="2830" width="11.140625" style="87" customWidth="1"/>
    <col min="2831" max="2831" width="15.7109375" style="87" customWidth="1"/>
    <col min="2832" max="2836" width="4.7109375" style="87" customWidth="1"/>
    <col min="2837" max="2837" width="11" style="87" customWidth="1"/>
    <col min="2838" max="3072" width="11.42578125" style="87"/>
    <col min="3073" max="3073" width="30.7109375" style="87" customWidth="1"/>
    <col min="3074" max="3074" width="10.28515625" style="87" customWidth="1"/>
    <col min="3075" max="3075" width="10.140625" style="87" customWidth="1"/>
    <col min="3076" max="3078" width="6.28515625" style="87" customWidth="1"/>
    <col min="3079" max="3079" width="19" style="87" customWidth="1"/>
    <col min="3080" max="3080" width="17" style="87" customWidth="1"/>
    <col min="3081" max="3085" width="4.7109375" style="87" customWidth="1"/>
    <col min="3086" max="3086" width="11.140625" style="87" customWidth="1"/>
    <col min="3087" max="3087" width="15.7109375" style="87" customWidth="1"/>
    <col min="3088" max="3092" width="4.7109375" style="87" customWidth="1"/>
    <col min="3093" max="3093" width="11" style="87" customWidth="1"/>
    <col min="3094" max="3328" width="11.42578125" style="87"/>
    <col min="3329" max="3329" width="30.7109375" style="87" customWidth="1"/>
    <col min="3330" max="3330" width="10.28515625" style="87" customWidth="1"/>
    <col min="3331" max="3331" width="10.140625" style="87" customWidth="1"/>
    <col min="3332" max="3334" width="6.28515625" style="87" customWidth="1"/>
    <col min="3335" max="3335" width="19" style="87" customWidth="1"/>
    <col min="3336" max="3336" width="17" style="87" customWidth="1"/>
    <col min="3337" max="3341" width="4.7109375" style="87" customWidth="1"/>
    <col min="3342" max="3342" width="11.140625" style="87" customWidth="1"/>
    <col min="3343" max="3343" width="15.7109375" style="87" customWidth="1"/>
    <col min="3344" max="3348" width="4.7109375" style="87" customWidth="1"/>
    <col min="3349" max="3349" width="11" style="87" customWidth="1"/>
    <col min="3350" max="3584" width="11.42578125" style="87"/>
    <col min="3585" max="3585" width="30.7109375" style="87" customWidth="1"/>
    <col min="3586" max="3586" width="10.28515625" style="87" customWidth="1"/>
    <col min="3587" max="3587" width="10.140625" style="87" customWidth="1"/>
    <col min="3588" max="3590" width="6.28515625" style="87" customWidth="1"/>
    <col min="3591" max="3591" width="19" style="87" customWidth="1"/>
    <col min="3592" max="3592" width="17" style="87" customWidth="1"/>
    <col min="3593" max="3597" width="4.7109375" style="87" customWidth="1"/>
    <col min="3598" max="3598" width="11.140625" style="87" customWidth="1"/>
    <col min="3599" max="3599" width="15.7109375" style="87" customWidth="1"/>
    <col min="3600" max="3604" width="4.7109375" style="87" customWidth="1"/>
    <col min="3605" max="3605" width="11" style="87" customWidth="1"/>
    <col min="3606" max="3840" width="11.42578125" style="87"/>
    <col min="3841" max="3841" width="30.7109375" style="87" customWidth="1"/>
    <col min="3842" max="3842" width="10.28515625" style="87" customWidth="1"/>
    <col min="3843" max="3843" width="10.140625" style="87" customWidth="1"/>
    <col min="3844" max="3846" width="6.28515625" style="87" customWidth="1"/>
    <col min="3847" max="3847" width="19" style="87" customWidth="1"/>
    <col min="3848" max="3848" width="17" style="87" customWidth="1"/>
    <col min="3849" max="3853" width="4.7109375" style="87" customWidth="1"/>
    <col min="3854" max="3854" width="11.140625" style="87" customWidth="1"/>
    <col min="3855" max="3855" width="15.7109375" style="87" customWidth="1"/>
    <col min="3856" max="3860" width="4.7109375" style="87" customWidth="1"/>
    <col min="3861" max="3861" width="11" style="87" customWidth="1"/>
    <col min="3862" max="4096" width="11.42578125" style="87"/>
    <col min="4097" max="4097" width="30.7109375" style="87" customWidth="1"/>
    <col min="4098" max="4098" width="10.28515625" style="87" customWidth="1"/>
    <col min="4099" max="4099" width="10.140625" style="87" customWidth="1"/>
    <col min="4100" max="4102" width="6.28515625" style="87" customWidth="1"/>
    <col min="4103" max="4103" width="19" style="87" customWidth="1"/>
    <col min="4104" max="4104" width="17" style="87" customWidth="1"/>
    <col min="4105" max="4109" width="4.7109375" style="87" customWidth="1"/>
    <col min="4110" max="4110" width="11.140625" style="87" customWidth="1"/>
    <col min="4111" max="4111" width="15.7109375" style="87" customWidth="1"/>
    <col min="4112" max="4116" width="4.7109375" style="87" customWidth="1"/>
    <col min="4117" max="4117" width="11" style="87" customWidth="1"/>
    <col min="4118" max="4352" width="11.42578125" style="87"/>
    <col min="4353" max="4353" width="30.7109375" style="87" customWidth="1"/>
    <col min="4354" max="4354" width="10.28515625" style="87" customWidth="1"/>
    <col min="4355" max="4355" width="10.140625" style="87" customWidth="1"/>
    <col min="4356" max="4358" width="6.28515625" style="87" customWidth="1"/>
    <col min="4359" max="4359" width="19" style="87" customWidth="1"/>
    <col min="4360" max="4360" width="17" style="87" customWidth="1"/>
    <col min="4361" max="4365" width="4.7109375" style="87" customWidth="1"/>
    <col min="4366" max="4366" width="11.140625" style="87" customWidth="1"/>
    <col min="4367" max="4367" width="15.7109375" style="87" customWidth="1"/>
    <col min="4368" max="4372" width="4.7109375" style="87" customWidth="1"/>
    <col min="4373" max="4373" width="11" style="87" customWidth="1"/>
    <col min="4374" max="4608" width="11.42578125" style="87"/>
    <col min="4609" max="4609" width="30.7109375" style="87" customWidth="1"/>
    <col min="4610" max="4610" width="10.28515625" style="87" customWidth="1"/>
    <col min="4611" max="4611" width="10.140625" style="87" customWidth="1"/>
    <col min="4612" max="4614" width="6.28515625" style="87" customWidth="1"/>
    <col min="4615" max="4615" width="19" style="87" customWidth="1"/>
    <col min="4616" max="4616" width="17" style="87" customWidth="1"/>
    <col min="4617" max="4621" width="4.7109375" style="87" customWidth="1"/>
    <col min="4622" max="4622" width="11.140625" style="87" customWidth="1"/>
    <col min="4623" max="4623" width="15.7109375" style="87" customWidth="1"/>
    <col min="4624" max="4628" width="4.7109375" style="87" customWidth="1"/>
    <col min="4629" max="4629" width="11" style="87" customWidth="1"/>
    <col min="4630" max="4864" width="11.42578125" style="87"/>
    <col min="4865" max="4865" width="30.7109375" style="87" customWidth="1"/>
    <col min="4866" max="4866" width="10.28515625" style="87" customWidth="1"/>
    <col min="4867" max="4867" width="10.140625" style="87" customWidth="1"/>
    <col min="4868" max="4870" width="6.28515625" style="87" customWidth="1"/>
    <col min="4871" max="4871" width="19" style="87" customWidth="1"/>
    <col min="4872" max="4872" width="17" style="87" customWidth="1"/>
    <col min="4873" max="4877" width="4.7109375" style="87" customWidth="1"/>
    <col min="4878" max="4878" width="11.140625" style="87" customWidth="1"/>
    <col min="4879" max="4879" width="15.7109375" style="87" customWidth="1"/>
    <col min="4880" max="4884" width="4.7109375" style="87" customWidth="1"/>
    <col min="4885" max="4885" width="11" style="87" customWidth="1"/>
    <col min="4886" max="5120" width="11.42578125" style="87"/>
    <col min="5121" max="5121" width="30.7109375" style="87" customWidth="1"/>
    <col min="5122" max="5122" width="10.28515625" style="87" customWidth="1"/>
    <col min="5123" max="5123" width="10.140625" style="87" customWidth="1"/>
    <col min="5124" max="5126" width="6.28515625" style="87" customWidth="1"/>
    <col min="5127" max="5127" width="19" style="87" customWidth="1"/>
    <col min="5128" max="5128" width="17" style="87" customWidth="1"/>
    <col min="5129" max="5133" width="4.7109375" style="87" customWidth="1"/>
    <col min="5134" max="5134" width="11.140625" style="87" customWidth="1"/>
    <col min="5135" max="5135" width="15.7109375" style="87" customWidth="1"/>
    <col min="5136" max="5140" width="4.7109375" style="87" customWidth="1"/>
    <col min="5141" max="5141" width="11" style="87" customWidth="1"/>
    <col min="5142" max="5376" width="11.42578125" style="87"/>
    <col min="5377" max="5377" width="30.7109375" style="87" customWidth="1"/>
    <col min="5378" max="5378" width="10.28515625" style="87" customWidth="1"/>
    <col min="5379" max="5379" width="10.140625" style="87" customWidth="1"/>
    <col min="5380" max="5382" width="6.28515625" style="87" customWidth="1"/>
    <col min="5383" max="5383" width="19" style="87" customWidth="1"/>
    <col min="5384" max="5384" width="17" style="87" customWidth="1"/>
    <col min="5385" max="5389" width="4.7109375" style="87" customWidth="1"/>
    <col min="5390" max="5390" width="11.140625" style="87" customWidth="1"/>
    <col min="5391" max="5391" width="15.7109375" style="87" customWidth="1"/>
    <col min="5392" max="5396" width="4.7109375" style="87" customWidth="1"/>
    <col min="5397" max="5397" width="11" style="87" customWidth="1"/>
    <col min="5398" max="5632" width="11.42578125" style="87"/>
    <col min="5633" max="5633" width="30.7109375" style="87" customWidth="1"/>
    <col min="5634" max="5634" width="10.28515625" style="87" customWidth="1"/>
    <col min="5635" max="5635" width="10.140625" style="87" customWidth="1"/>
    <col min="5636" max="5638" width="6.28515625" style="87" customWidth="1"/>
    <col min="5639" max="5639" width="19" style="87" customWidth="1"/>
    <col min="5640" max="5640" width="17" style="87" customWidth="1"/>
    <col min="5641" max="5645" width="4.7109375" style="87" customWidth="1"/>
    <col min="5646" max="5646" width="11.140625" style="87" customWidth="1"/>
    <col min="5647" max="5647" width="15.7109375" style="87" customWidth="1"/>
    <col min="5648" max="5652" width="4.7109375" style="87" customWidth="1"/>
    <col min="5653" max="5653" width="11" style="87" customWidth="1"/>
    <col min="5654" max="5888" width="11.42578125" style="87"/>
    <col min="5889" max="5889" width="30.7109375" style="87" customWidth="1"/>
    <col min="5890" max="5890" width="10.28515625" style="87" customWidth="1"/>
    <col min="5891" max="5891" width="10.140625" style="87" customWidth="1"/>
    <col min="5892" max="5894" width="6.28515625" style="87" customWidth="1"/>
    <col min="5895" max="5895" width="19" style="87" customWidth="1"/>
    <col min="5896" max="5896" width="17" style="87" customWidth="1"/>
    <col min="5897" max="5901" width="4.7109375" style="87" customWidth="1"/>
    <col min="5902" max="5902" width="11.140625" style="87" customWidth="1"/>
    <col min="5903" max="5903" width="15.7109375" style="87" customWidth="1"/>
    <col min="5904" max="5908" width="4.7109375" style="87" customWidth="1"/>
    <col min="5909" max="5909" width="11" style="87" customWidth="1"/>
    <col min="5910" max="6144" width="11.42578125" style="87"/>
    <col min="6145" max="6145" width="30.7109375" style="87" customWidth="1"/>
    <col min="6146" max="6146" width="10.28515625" style="87" customWidth="1"/>
    <col min="6147" max="6147" width="10.140625" style="87" customWidth="1"/>
    <col min="6148" max="6150" width="6.28515625" style="87" customWidth="1"/>
    <col min="6151" max="6151" width="19" style="87" customWidth="1"/>
    <col min="6152" max="6152" width="17" style="87" customWidth="1"/>
    <col min="6153" max="6157" width="4.7109375" style="87" customWidth="1"/>
    <col min="6158" max="6158" width="11.140625" style="87" customWidth="1"/>
    <col min="6159" max="6159" width="15.7109375" style="87" customWidth="1"/>
    <col min="6160" max="6164" width="4.7109375" style="87" customWidth="1"/>
    <col min="6165" max="6165" width="11" style="87" customWidth="1"/>
    <col min="6166" max="6400" width="11.42578125" style="87"/>
    <col min="6401" max="6401" width="30.7109375" style="87" customWidth="1"/>
    <col min="6402" max="6402" width="10.28515625" style="87" customWidth="1"/>
    <col min="6403" max="6403" width="10.140625" style="87" customWidth="1"/>
    <col min="6404" max="6406" width="6.28515625" style="87" customWidth="1"/>
    <col min="6407" max="6407" width="19" style="87" customWidth="1"/>
    <col min="6408" max="6408" width="17" style="87" customWidth="1"/>
    <col min="6409" max="6413" width="4.7109375" style="87" customWidth="1"/>
    <col min="6414" max="6414" width="11.140625" style="87" customWidth="1"/>
    <col min="6415" max="6415" width="15.7109375" style="87" customWidth="1"/>
    <col min="6416" max="6420" width="4.7109375" style="87" customWidth="1"/>
    <col min="6421" max="6421" width="11" style="87" customWidth="1"/>
    <col min="6422" max="6656" width="11.42578125" style="87"/>
    <col min="6657" max="6657" width="30.7109375" style="87" customWidth="1"/>
    <col min="6658" max="6658" width="10.28515625" style="87" customWidth="1"/>
    <col min="6659" max="6659" width="10.140625" style="87" customWidth="1"/>
    <col min="6660" max="6662" width="6.28515625" style="87" customWidth="1"/>
    <col min="6663" max="6663" width="19" style="87" customWidth="1"/>
    <col min="6664" max="6664" width="17" style="87" customWidth="1"/>
    <col min="6665" max="6669" width="4.7109375" style="87" customWidth="1"/>
    <col min="6670" max="6670" width="11.140625" style="87" customWidth="1"/>
    <col min="6671" max="6671" width="15.7109375" style="87" customWidth="1"/>
    <col min="6672" max="6676" width="4.7109375" style="87" customWidth="1"/>
    <col min="6677" max="6677" width="11" style="87" customWidth="1"/>
    <col min="6678" max="6912" width="11.42578125" style="87"/>
    <col min="6913" max="6913" width="30.7109375" style="87" customWidth="1"/>
    <col min="6914" max="6914" width="10.28515625" style="87" customWidth="1"/>
    <col min="6915" max="6915" width="10.140625" style="87" customWidth="1"/>
    <col min="6916" max="6918" width="6.28515625" style="87" customWidth="1"/>
    <col min="6919" max="6919" width="19" style="87" customWidth="1"/>
    <col min="6920" max="6920" width="17" style="87" customWidth="1"/>
    <col min="6921" max="6925" width="4.7109375" style="87" customWidth="1"/>
    <col min="6926" max="6926" width="11.140625" style="87" customWidth="1"/>
    <col min="6927" max="6927" width="15.7109375" style="87" customWidth="1"/>
    <col min="6928" max="6932" width="4.7109375" style="87" customWidth="1"/>
    <col min="6933" max="6933" width="11" style="87" customWidth="1"/>
    <col min="6934" max="7168" width="11.42578125" style="87"/>
    <col min="7169" max="7169" width="30.7109375" style="87" customWidth="1"/>
    <col min="7170" max="7170" width="10.28515625" style="87" customWidth="1"/>
    <col min="7171" max="7171" width="10.140625" style="87" customWidth="1"/>
    <col min="7172" max="7174" width="6.28515625" style="87" customWidth="1"/>
    <col min="7175" max="7175" width="19" style="87" customWidth="1"/>
    <col min="7176" max="7176" width="17" style="87" customWidth="1"/>
    <col min="7177" max="7181" width="4.7109375" style="87" customWidth="1"/>
    <col min="7182" max="7182" width="11.140625" style="87" customWidth="1"/>
    <col min="7183" max="7183" width="15.7109375" style="87" customWidth="1"/>
    <col min="7184" max="7188" width="4.7109375" style="87" customWidth="1"/>
    <col min="7189" max="7189" width="11" style="87" customWidth="1"/>
    <col min="7190" max="7424" width="11.42578125" style="87"/>
    <col min="7425" max="7425" width="30.7109375" style="87" customWidth="1"/>
    <col min="7426" max="7426" width="10.28515625" style="87" customWidth="1"/>
    <col min="7427" max="7427" width="10.140625" style="87" customWidth="1"/>
    <col min="7428" max="7430" width="6.28515625" style="87" customWidth="1"/>
    <col min="7431" max="7431" width="19" style="87" customWidth="1"/>
    <col min="7432" max="7432" width="17" style="87" customWidth="1"/>
    <col min="7433" max="7437" width="4.7109375" style="87" customWidth="1"/>
    <col min="7438" max="7438" width="11.140625" style="87" customWidth="1"/>
    <col min="7439" max="7439" width="15.7109375" style="87" customWidth="1"/>
    <col min="7440" max="7444" width="4.7109375" style="87" customWidth="1"/>
    <col min="7445" max="7445" width="11" style="87" customWidth="1"/>
    <col min="7446" max="7680" width="11.42578125" style="87"/>
    <col min="7681" max="7681" width="30.7109375" style="87" customWidth="1"/>
    <col min="7682" max="7682" width="10.28515625" style="87" customWidth="1"/>
    <col min="7683" max="7683" width="10.140625" style="87" customWidth="1"/>
    <col min="7684" max="7686" width="6.28515625" style="87" customWidth="1"/>
    <col min="7687" max="7687" width="19" style="87" customWidth="1"/>
    <col min="7688" max="7688" width="17" style="87" customWidth="1"/>
    <col min="7689" max="7693" width="4.7109375" style="87" customWidth="1"/>
    <col min="7694" max="7694" width="11.140625" style="87" customWidth="1"/>
    <col min="7695" max="7695" width="15.7109375" style="87" customWidth="1"/>
    <col min="7696" max="7700" width="4.7109375" style="87" customWidth="1"/>
    <col min="7701" max="7701" width="11" style="87" customWidth="1"/>
    <col min="7702" max="7936" width="11.42578125" style="87"/>
    <col min="7937" max="7937" width="30.7109375" style="87" customWidth="1"/>
    <col min="7938" max="7938" width="10.28515625" style="87" customWidth="1"/>
    <col min="7939" max="7939" width="10.140625" style="87" customWidth="1"/>
    <col min="7940" max="7942" width="6.28515625" style="87" customWidth="1"/>
    <col min="7943" max="7943" width="19" style="87" customWidth="1"/>
    <col min="7944" max="7944" width="17" style="87" customWidth="1"/>
    <col min="7945" max="7949" width="4.7109375" style="87" customWidth="1"/>
    <col min="7950" max="7950" width="11.140625" style="87" customWidth="1"/>
    <col min="7951" max="7951" width="15.7109375" style="87" customWidth="1"/>
    <col min="7952" max="7956" width="4.7109375" style="87" customWidth="1"/>
    <col min="7957" max="7957" width="11" style="87" customWidth="1"/>
    <col min="7958" max="8192" width="11.42578125" style="87"/>
    <col min="8193" max="8193" width="30.7109375" style="87" customWidth="1"/>
    <col min="8194" max="8194" width="10.28515625" style="87" customWidth="1"/>
    <col min="8195" max="8195" width="10.140625" style="87" customWidth="1"/>
    <col min="8196" max="8198" width="6.28515625" style="87" customWidth="1"/>
    <col min="8199" max="8199" width="19" style="87" customWidth="1"/>
    <col min="8200" max="8200" width="17" style="87" customWidth="1"/>
    <col min="8201" max="8205" width="4.7109375" style="87" customWidth="1"/>
    <col min="8206" max="8206" width="11.140625" style="87" customWidth="1"/>
    <col min="8207" max="8207" width="15.7109375" style="87" customWidth="1"/>
    <col min="8208" max="8212" width="4.7109375" style="87" customWidth="1"/>
    <col min="8213" max="8213" width="11" style="87" customWidth="1"/>
    <col min="8214" max="8448" width="11.42578125" style="87"/>
    <col min="8449" max="8449" width="30.7109375" style="87" customWidth="1"/>
    <col min="8450" max="8450" width="10.28515625" style="87" customWidth="1"/>
    <col min="8451" max="8451" width="10.140625" style="87" customWidth="1"/>
    <col min="8452" max="8454" width="6.28515625" style="87" customWidth="1"/>
    <col min="8455" max="8455" width="19" style="87" customWidth="1"/>
    <col min="8456" max="8456" width="17" style="87" customWidth="1"/>
    <col min="8457" max="8461" width="4.7109375" style="87" customWidth="1"/>
    <col min="8462" max="8462" width="11.140625" style="87" customWidth="1"/>
    <col min="8463" max="8463" width="15.7109375" style="87" customWidth="1"/>
    <col min="8464" max="8468" width="4.7109375" style="87" customWidth="1"/>
    <col min="8469" max="8469" width="11" style="87" customWidth="1"/>
    <col min="8470" max="8704" width="11.42578125" style="87"/>
    <col min="8705" max="8705" width="30.7109375" style="87" customWidth="1"/>
    <col min="8706" max="8706" width="10.28515625" style="87" customWidth="1"/>
    <col min="8707" max="8707" width="10.140625" style="87" customWidth="1"/>
    <col min="8708" max="8710" width="6.28515625" style="87" customWidth="1"/>
    <col min="8711" max="8711" width="19" style="87" customWidth="1"/>
    <col min="8712" max="8712" width="17" style="87" customWidth="1"/>
    <col min="8713" max="8717" width="4.7109375" style="87" customWidth="1"/>
    <col min="8718" max="8718" width="11.140625" style="87" customWidth="1"/>
    <col min="8719" max="8719" width="15.7109375" style="87" customWidth="1"/>
    <col min="8720" max="8724" width="4.7109375" style="87" customWidth="1"/>
    <col min="8725" max="8725" width="11" style="87" customWidth="1"/>
    <col min="8726" max="8960" width="11.42578125" style="87"/>
    <col min="8961" max="8961" width="30.7109375" style="87" customWidth="1"/>
    <col min="8962" max="8962" width="10.28515625" style="87" customWidth="1"/>
    <col min="8963" max="8963" width="10.140625" style="87" customWidth="1"/>
    <col min="8964" max="8966" width="6.28515625" style="87" customWidth="1"/>
    <col min="8967" max="8967" width="19" style="87" customWidth="1"/>
    <col min="8968" max="8968" width="17" style="87" customWidth="1"/>
    <col min="8969" max="8973" width="4.7109375" style="87" customWidth="1"/>
    <col min="8974" max="8974" width="11.140625" style="87" customWidth="1"/>
    <col min="8975" max="8975" width="15.7109375" style="87" customWidth="1"/>
    <col min="8976" max="8980" width="4.7109375" style="87" customWidth="1"/>
    <col min="8981" max="8981" width="11" style="87" customWidth="1"/>
    <col min="8982" max="9216" width="11.42578125" style="87"/>
    <col min="9217" max="9217" width="30.7109375" style="87" customWidth="1"/>
    <col min="9218" max="9218" width="10.28515625" style="87" customWidth="1"/>
    <col min="9219" max="9219" width="10.140625" style="87" customWidth="1"/>
    <col min="9220" max="9222" width="6.28515625" style="87" customWidth="1"/>
    <col min="9223" max="9223" width="19" style="87" customWidth="1"/>
    <col min="9224" max="9224" width="17" style="87" customWidth="1"/>
    <col min="9225" max="9229" width="4.7109375" style="87" customWidth="1"/>
    <col min="9230" max="9230" width="11.140625" style="87" customWidth="1"/>
    <col min="9231" max="9231" width="15.7109375" style="87" customWidth="1"/>
    <col min="9232" max="9236" width="4.7109375" style="87" customWidth="1"/>
    <col min="9237" max="9237" width="11" style="87" customWidth="1"/>
    <col min="9238" max="9472" width="11.42578125" style="87"/>
    <col min="9473" max="9473" width="30.7109375" style="87" customWidth="1"/>
    <col min="9474" max="9474" width="10.28515625" style="87" customWidth="1"/>
    <col min="9475" max="9475" width="10.140625" style="87" customWidth="1"/>
    <col min="9476" max="9478" width="6.28515625" style="87" customWidth="1"/>
    <col min="9479" max="9479" width="19" style="87" customWidth="1"/>
    <col min="9480" max="9480" width="17" style="87" customWidth="1"/>
    <col min="9481" max="9485" width="4.7109375" style="87" customWidth="1"/>
    <col min="9486" max="9486" width="11.140625" style="87" customWidth="1"/>
    <col min="9487" max="9487" width="15.7109375" style="87" customWidth="1"/>
    <col min="9488" max="9492" width="4.7109375" style="87" customWidth="1"/>
    <col min="9493" max="9493" width="11" style="87" customWidth="1"/>
    <col min="9494" max="9728" width="11.42578125" style="87"/>
    <col min="9729" max="9729" width="30.7109375" style="87" customWidth="1"/>
    <col min="9730" max="9730" width="10.28515625" style="87" customWidth="1"/>
    <col min="9731" max="9731" width="10.140625" style="87" customWidth="1"/>
    <col min="9732" max="9734" width="6.28515625" style="87" customWidth="1"/>
    <col min="9735" max="9735" width="19" style="87" customWidth="1"/>
    <col min="9736" max="9736" width="17" style="87" customWidth="1"/>
    <col min="9737" max="9741" width="4.7109375" style="87" customWidth="1"/>
    <col min="9742" max="9742" width="11.140625" style="87" customWidth="1"/>
    <col min="9743" max="9743" width="15.7109375" style="87" customWidth="1"/>
    <col min="9744" max="9748" width="4.7109375" style="87" customWidth="1"/>
    <col min="9749" max="9749" width="11" style="87" customWidth="1"/>
    <col min="9750" max="9984" width="11.42578125" style="87"/>
    <col min="9985" max="9985" width="30.7109375" style="87" customWidth="1"/>
    <col min="9986" max="9986" width="10.28515625" style="87" customWidth="1"/>
    <col min="9987" max="9987" width="10.140625" style="87" customWidth="1"/>
    <col min="9988" max="9990" width="6.28515625" style="87" customWidth="1"/>
    <col min="9991" max="9991" width="19" style="87" customWidth="1"/>
    <col min="9992" max="9992" width="17" style="87" customWidth="1"/>
    <col min="9993" max="9997" width="4.7109375" style="87" customWidth="1"/>
    <col min="9998" max="9998" width="11.140625" style="87" customWidth="1"/>
    <col min="9999" max="9999" width="15.7109375" style="87" customWidth="1"/>
    <col min="10000" max="10004" width="4.7109375" style="87" customWidth="1"/>
    <col min="10005" max="10005" width="11" style="87" customWidth="1"/>
    <col min="10006" max="10240" width="11.42578125" style="87"/>
    <col min="10241" max="10241" width="30.7109375" style="87" customWidth="1"/>
    <col min="10242" max="10242" width="10.28515625" style="87" customWidth="1"/>
    <col min="10243" max="10243" width="10.140625" style="87" customWidth="1"/>
    <col min="10244" max="10246" width="6.28515625" style="87" customWidth="1"/>
    <col min="10247" max="10247" width="19" style="87" customWidth="1"/>
    <col min="10248" max="10248" width="17" style="87" customWidth="1"/>
    <col min="10249" max="10253" width="4.7109375" style="87" customWidth="1"/>
    <col min="10254" max="10254" width="11.140625" style="87" customWidth="1"/>
    <col min="10255" max="10255" width="15.7109375" style="87" customWidth="1"/>
    <col min="10256" max="10260" width="4.7109375" style="87" customWidth="1"/>
    <col min="10261" max="10261" width="11" style="87" customWidth="1"/>
    <col min="10262" max="10496" width="11.42578125" style="87"/>
    <col min="10497" max="10497" width="30.7109375" style="87" customWidth="1"/>
    <col min="10498" max="10498" width="10.28515625" style="87" customWidth="1"/>
    <col min="10499" max="10499" width="10.140625" style="87" customWidth="1"/>
    <col min="10500" max="10502" width="6.28515625" style="87" customWidth="1"/>
    <col min="10503" max="10503" width="19" style="87" customWidth="1"/>
    <col min="10504" max="10504" width="17" style="87" customWidth="1"/>
    <col min="10505" max="10509" width="4.7109375" style="87" customWidth="1"/>
    <col min="10510" max="10510" width="11.140625" style="87" customWidth="1"/>
    <col min="10511" max="10511" width="15.7109375" style="87" customWidth="1"/>
    <col min="10512" max="10516" width="4.7109375" style="87" customWidth="1"/>
    <col min="10517" max="10517" width="11" style="87" customWidth="1"/>
    <col min="10518" max="10752" width="11.42578125" style="87"/>
    <col min="10753" max="10753" width="30.7109375" style="87" customWidth="1"/>
    <col min="10754" max="10754" width="10.28515625" style="87" customWidth="1"/>
    <col min="10755" max="10755" width="10.140625" style="87" customWidth="1"/>
    <col min="10756" max="10758" width="6.28515625" style="87" customWidth="1"/>
    <col min="10759" max="10759" width="19" style="87" customWidth="1"/>
    <col min="10760" max="10760" width="17" style="87" customWidth="1"/>
    <col min="10761" max="10765" width="4.7109375" style="87" customWidth="1"/>
    <col min="10766" max="10766" width="11.140625" style="87" customWidth="1"/>
    <col min="10767" max="10767" width="15.7109375" style="87" customWidth="1"/>
    <col min="10768" max="10772" width="4.7109375" style="87" customWidth="1"/>
    <col min="10773" max="10773" width="11" style="87" customWidth="1"/>
    <col min="10774" max="11008" width="11.42578125" style="87"/>
    <col min="11009" max="11009" width="30.7109375" style="87" customWidth="1"/>
    <col min="11010" max="11010" width="10.28515625" style="87" customWidth="1"/>
    <col min="11011" max="11011" width="10.140625" style="87" customWidth="1"/>
    <col min="11012" max="11014" width="6.28515625" style="87" customWidth="1"/>
    <col min="11015" max="11015" width="19" style="87" customWidth="1"/>
    <col min="11016" max="11016" width="17" style="87" customWidth="1"/>
    <col min="11017" max="11021" width="4.7109375" style="87" customWidth="1"/>
    <col min="11022" max="11022" width="11.140625" style="87" customWidth="1"/>
    <col min="11023" max="11023" width="15.7109375" style="87" customWidth="1"/>
    <col min="11024" max="11028" width="4.7109375" style="87" customWidth="1"/>
    <col min="11029" max="11029" width="11" style="87" customWidth="1"/>
    <col min="11030" max="11264" width="11.42578125" style="87"/>
    <col min="11265" max="11265" width="30.7109375" style="87" customWidth="1"/>
    <col min="11266" max="11266" width="10.28515625" style="87" customWidth="1"/>
    <col min="11267" max="11267" width="10.140625" style="87" customWidth="1"/>
    <col min="11268" max="11270" width="6.28515625" style="87" customWidth="1"/>
    <col min="11271" max="11271" width="19" style="87" customWidth="1"/>
    <col min="11272" max="11272" width="17" style="87" customWidth="1"/>
    <col min="11273" max="11277" width="4.7109375" style="87" customWidth="1"/>
    <col min="11278" max="11278" width="11.140625" style="87" customWidth="1"/>
    <col min="11279" max="11279" width="15.7109375" style="87" customWidth="1"/>
    <col min="11280" max="11284" width="4.7109375" style="87" customWidth="1"/>
    <col min="11285" max="11285" width="11" style="87" customWidth="1"/>
    <col min="11286" max="11520" width="11.42578125" style="87"/>
    <col min="11521" max="11521" width="30.7109375" style="87" customWidth="1"/>
    <col min="11522" max="11522" width="10.28515625" style="87" customWidth="1"/>
    <col min="11523" max="11523" width="10.140625" style="87" customWidth="1"/>
    <col min="11524" max="11526" width="6.28515625" style="87" customWidth="1"/>
    <col min="11527" max="11527" width="19" style="87" customWidth="1"/>
    <col min="11528" max="11528" width="17" style="87" customWidth="1"/>
    <col min="11529" max="11533" width="4.7109375" style="87" customWidth="1"/>
    <col min="11534" max="11534" width="11.140625" style="87" customWidth="1"/>
    <col min="11535" max="11535" width="15.7109375" style="87" customWidth="1"/>
    <col min="11536" max="11540" width="4.7109375" style="87" customWidth="1"/>
    <col min="11541" max="11541" width="11" style="87" customWidth="1"/>
    <col min="11542" max="11776" width="11.42578125" style="87"/>
    <col min="11777" max="11777" width="30.7109375" style="87" customWidth="1"/>
    <col min="11778" max="11778" width="10.28515625" style="87" customWidth="1"/>
    <col min="11779" max="11779" width="10.140625" style="87" customWidth="1"/>
    <col min="11780" max="11782" width="6.28515625" style="87" customWidth="1"/>
    <col min="11783" max="11783" width="19" style="87" customWidth="1"/>
    <col min="11784" max="11784" width="17" style="87" customWidth="1"/>
    <col min="11785" max="11789" width="4.7109375" style="87" customWidth="1"/>
    <col min="11790" max="11790" width="11.140625" style="87" customWidth="1"/>
    <col min="11791" max="11791" width="15.7109375" style="87" customWidth="1"/>
    <col min="11792" max="11796" width="4.7109375" style="87" customWidth="1"/>
    <col min="11797" max="11797" width="11" style="87" customWidth="1"/>
    <col min="11798" max="12032" width="11.42578125" style="87"/>
    <col min="12033" max="12033" width="30.7109375" style="87" customWidth="1"/>
    <col min="12034" max="12034" width="10.28515625" style="87" customWidth="1"/>
    <col min="12035" max="12035" width="10.140625" style="87" customWidth="1"/>
    <col min="12036" max="12038" width="6.28515625" style="87" customWidth="1"/>
    <col min="12039" max="12039" width="19" style="87" customWidth="1"/>
    <col min="12040" max="12040" width="17" style="87" customWidth="1"/>
    <col min="12041" max="12045" width="4.7109375" style="87" customWidth="1"/>
    <col min="12046" max="12046" width="11.140625" style="87" customWidth="1"/>
    <col min="12047" max="12047" width="15.7109375" style="87" customWidth="1"/>
    <col min="12048" max="12052" width="4.7109375" style="87" customWidth="1"/>
    <col min="12053" max="12053" width="11" style="87" customWidth="1"/>
    <col min="12054" max="12288" width="11.42578125" style="87"/>
    <col min="12289" max="12289" width="30.7109375" style="87" customWidth="1"/>
    <col min="12290" max="12290" width="10.28515625" style="87" customWidth="1"/>
    <col min="12291" max="12291" width="10.140625" style="87" customWidth="1"/>
    <col min="12292" max="12294" width="6.28515625" style="87" customWidth="1"/>
    <col min="12295" max="12295" width="19" style="87" customWidth="1"/>
    <col min="12296" max="12296" width="17" style="87" customWidth="1"/>
    <col min="12297" max="12301" width="4.7109375" style="87" customWidth="1"/>
    <col min="12302" max="12302" width="11.140625" style="87" customWidth="1"/>
    <col min="12303" max="12303" width="15.7109375" style="87" customWidth="1"/>
    <col min="12304" max="12308" width="4.7109375" style="87" customWidth="1"/>
    <col min="12309" max="12309" width="11" style="87" customWidth="1"/>
    <col min="12310" max="12544" width="11.42578125" style="87"/>
    <col min="12545" max="12545" width="30.7109375" style="87" customWidth="1"/>
    <col min="12546" max="12546" width="10.28515625" style="87" customWidth="1"/>
    <col min="12547" max="12547" width="10.140625" style="87" customWidth="1"/>
    <col min="12548" max="12550" width="6.28515625" style="87" customWidth="1"/>
    <col min="12551" max="12551" width="19" style="87" customWidth="1"/>
    <col min="12552" max="12552" width="17" style="87" customWidth="1"/>
    <col min="12553" max="12557" width="4.7109375" style="87" customWidth="1"/>
    <col min="12558" max="12558" width="11.140625" style="87" customWidth="1"/>
    <col min="12559" max="12559" width="15.7109375" style="87" customWidth="1"/>
    <col min="12560" max="12564" width="4.7109375" style="87" customWidth="1"/>
    <col min="12565" max="12565" width="11" style="87" customWidth="1"/>
    <col min="12566" max="12800" width="11.42578125" style="87"/>
    <col min="12801" max="12801" width="30.7109375" style="87" customWidth="1"/>
    <col min="12802" max="12802" width="10.28515625" style="87" customWidth="1"/>
    <col min="12803" max="12803" width="10.140625" style="87" customWidth="1"/>
    <col min="12804" max="12806" width="6.28515625" style="87" customWidth="1"/>
    <col min="12807" max="12807" width="19" style="87" customWidth="1"/>
    <col min="12808" max="12808" width="17" style="87" customWidth="1"/>
    <col min="12809" max="12813" width="4.7109375" style="87" customWidth="1"/>
    <col min="12814" max="12814" width="11.140625" style="87" customWidth="1"/>
    <col min="12815" max="12815" width="15.7109375" style="87" customWidth="1"/>
    <col min="12816" max="12820" width="4.7109375" style="87" customWidth="1"/>
    <col min="12821" max="12821" width="11" style="87" customWidth="1"/>
    <col min="12822" max="13056" width="11.42578125" style="87"/>
    <col min="13057" max="13057" width="30.7109375" style="87" customWidth="1"/>
    <col min="13058" max="13058" width="10.28515625" style="87" customWidth="1"/>
    <col min="13059" max="13059" width="10.140625" style="87" customWidth="1"/>
    <col min="13060" max="13062" width="6.28515625" style="87" customWidth="1"/>
    <col min="13063" max="13063" width="19" style="87" customWidth="1"/>
    <col min="13064" max="13064" width="17" style="87" customWidth="1"/>
    <col min="13065" max="13069" width="4.7109375" style="87" customWidth="1"/>
    <col min="13070" max="13070" width="11.140625" style="87" customWidth="1"/>
    <col min="13071" max="13071" width="15.7109375" style="87" customWidth="1"/>
    <col min="13072" max="13076" width="4.7109375" style="87" customWidth="1"/>
    <col min="13077" max="13077" width="11" style="87" customWidth="1"/>
    <col min="13078" max="13312" width="11.42578125" style="87"/>
    <col min="13313" max="13313" width="30.7109375" style="87" customWidth="1"/>
    <col min="13314" max="13314" width="10.28515625" style="87" customWidth="1"/>
    <col min="13315" max="13315" width="10.140625" style="87" customWidth="1"/>
    <col min="13316" max="13318" width="6.28515625" style="87" customWidth="1"/>
    <col min="13319" max="13319" width="19" style="87" customWidth="1"/>
    <col min="13320" max="13320" width="17" style="87" customWidth="1"/>
    <col min="13321" max="13325" width="4.7109375" style="87" customWidth="1"/>
    <col min="13326" max="13326" width="11.140625" style="87" customWidth="1"/>
    <col min="13327" max="13327" width="15.7109375" style="87" customWidth="1"/>
    <col min="13328" max="13332" width="4.7109375" style="87" customWidth="1"/>
    <col min="13333" max="13333" width="11" style="87" customWidth="1"/>
    <col min="13334" max="13568" width="11.42578125" style="87"/>
    <col min="13569" max="13569" width="30.7109375" style="87" customWidth="1"/>
    <col min="13570" max="13570" width="10.28515625" style="87" customWidth="1"/>
    <col min="13571" max="13571" width="10.140625" style="87" customWidth="1"/>
    <col min="13572" max="13574" width="6.28515625" style="87" customWidth="1"/>
    <col min="13575" max="13575" width="19" style="87" customWidth="1"/>
    <col min="13576" max="13576" width="17" style="87" customWidth="1"/>
    <col min="13577" max="13581" width="4.7109375" style="87" customWidth="1"/>
    <col min="13582" max="13582" width="11.140625" style="87" customWidth="1"/>
    <col min="13583" max="13583" width="15.7109375" style="87" customWidth="1"/>
    <col min="13584" max="13588" width="4.7109375" style="87" customWidth="1"/>
    <col min="13589" max="13589" width="11" style="87" customWidth="1"/>
    <col min="13590" max="13824" width="11.42578125" style="87"/>
    <col min="13825" max="13825" width="30.7109375" style="87" customWidth="1"/>
    <col min="13826" max="13826" width="10.28515625" style="87" customWidth="1"/>
    <col min="13827" max="13827" width="10.140625" style="87" customWidth="1"/>
    <col min="13828" max="13830" width="6.28515625" style="87" customWidth="1"/>
    <col min="13831" max="13831" width="19" style="87" customWidth="1"/>
    <col min="13832" max="13832" width="17" style="87" customWidth="1"/>
    <col min="13833" max="13837" width="4.7109375" style="87" customWidth="1"/>
    <col min="13838" max="13838" width="11.140625" style="87" customWidth="1"/>
    <col min="13839" max="13839" width="15.7109375" style="87" customWidth="1"/>
    <col min="13840" max="13844" width="4.7109375" style="87" customWidth="1"/>
    <col min="13845" max="13845" width="11" style="87" customWidth="1"/>
    <col min="13846" max="14080" width="11.42578125" style="87"/>
    <col min="14081" max="14081" width="30.7109375" style="87" customWidth="1"/>
    <col min="14082" max="14082" width="10.28515625" style="87" customWidth="1"/>
    <col min="14083" max="14083" width="10.140625" style="87" customWidth="1"/>
    <col min="14084" max="14086" width="6.28515625" style="87" customWidth="1"/>
    <col min="14087" max="14087" width="19" style="87" customWidth="1"/>
    <col min="14088" max="14088" width="17" style="87" customWidth="1"/>
    <col min="14089" max="14093" width="4.7109375" style="87" customWidth="1"/>
    <col min="14094" max="14094" width="11.140625" style="87" customWidth="1"/>
    <col min="14095" max="14095" width="15.7109375" style="87" customWidth="1"/>
    <col min="14096" max="14100" width="4.7109375" style="87" customWidth="1"/>
    <col min="14101" max="14101" width="11" style="87" customWidth="1"/>
    <col min="14102" max="14336" width="11.42578125" style="87"/>
    <col min="14337" max="14337" width="30.7109375" style="87" customWidth="1"/>
    <col min="14338" max="14338" width="10.28515625" style="87" customWidth="1"/>
    <col min="14339" max="14339" width="10.140625" style="87" customWidth="1"/>
    <col min="14340" max="14342" width="6.28515625" style="87" customWidth="1"/>
    <col min="14343" max="14343" width="19" style="87" customWidth="1"/>
    <col min="14344" max="14344" width="17" style="87" customWidth="1"/>
    <col min="14345" max="14349" width="4.7109375" style="87" customWidth="1"/>
    <col min="14350" max="14350" width="11.140625" style="87" customWidth="1"/>
    <col min="14351" max="14351" width="15.7109375" style="87" customWidth="1"/>
    <col min="14352" max="14356" width="4.7109375" style="87" customWidth="1"/>
    <col min="14357" max="14357" width="11" style="87" customWidth="1"/>
    <col min="14358" max="14592" width="11.42578125" style="87"/>
    <col min="14593" max="14593" width="30.7109375" style="87" customWidth="1"/>
    <col min="14594" max="14594" width="10.28515625" style="87" customWidth="1"/>
    <col min="14595" max="14595" width="10.140625" style="87" customWidth="1"/>
    <col min="14596" max="14598" width="6.28515625" style="87" customWidth="1"/>
    <col min="14599" max="14599" width="19" style="87" customWidth="1"/>
    <col min="14600" max="14600" width="17" style="87" customWidth="1"/>
    <col min="14601" max="14605" width="4.7109375" style="87" customWidth="1"/>
    <col min="14606" max="14606" width="11.140625" style="87" customWidth="1"/>
    <col min="14607" max="14607" width="15.7109375" style="87" customWidth="1"/>
    <col min="14608" max="14612" width="4.7109375" style="87" customWidth="1"/>
    <col min="14613" max="14613" width="11" style="87" customWidth="1"/>
    <col min="14614" max="14848" width="11.42578125" style="87"/>
    <col min="14849" max="14849" width="30.7109375" style="87" customWidth="1"/>
    <col min="14850" max="14850" width="10.28515625" style="87" customWidth="1"/>
    <col min="14851" max="14851" width="10.140625" style="87" customWidth="1"/>
    <col min="14852" max="14854" width="6.28515625" style="87" customWidth="1"/>
    <col min="14855" max="14855" width="19" style="87" customWidth="1"/>
    <col min="14856" max="14856" width="17" style="87" customWidth="1"/>
    <col min="14857" max="14861" width="4.7109375" style="87" customWidth="1"/>
    <col min="14862" max="14862" width="11.140625" style="87" customWidth="1"/>
    <col min="14863" max="14863" width="15.7109375" style="87" customWidth="1"/>
    <col min="14864" max="14868" width="4.7109375" style="87" customWidth="1"/>
    <col min="14869" max="14869" width="11" style="87" customWidth="1"/>
    <col min="14870" max="15104" width="11.42578125" style="87"/>
    <col min="15105" max="15105" width="30.7109375" style="87" customWidth="1"/>
    <col min="15106" max="15106" width="10.28515625" style="87" customWidth="1"/>
    <col min="15107" max="15107" width="10.140625" style="87" customWidth="1"/>
    <col min="15108" max="15110" width="6.28515625" style="87" customWidth="1"/>
    <col min="15111" max="15111" width="19" style="87" customWidth="1"/>
    <col min="15112" max="15112" width="17" style="87" customWidth="1"/>
    <col min="15113" max="15117" width="4.7109375" style="87" customWidth="1"/>
    <col min="15118" max="15118" width="11.140625" style="87" customWidth="1"/>
    <col min="15119" max="15119" width="15.7109375" style="87" customWidth="1"/>
    <col min="15120" max="15124" width="4.7109375" style="87" customWidth="1"/>
    <col min="15125" max="15125" width="11" style="87" customWidth="1"/>
    <col min="15126" max="15360" width="11.42578125" style="87"/>
    <col min="15361" max="15361" width="30.7109375" style="87" customWidth="1"/>
    <col min="15362" max="15362" width="10.28515625" style="87" customWidth="1"/>
    <col min="15363" max="15363" width="10.140625" style="87" customWidth="1"/>
    <col min="15364" max="15366" width="6.28515625" style="87" customWidth="1"/>
    <col min="15367" max="15367" width="19" style="87" customWidth="1"/>
    <col min="15368" max="15368" width="17" style="87" customWidth="1"/>
    <col min="15369" max="15373" width="4.7109375" style="87" customWidth="1"/>
    <col min="15374" max="15374" width="11.140625" style="87" customWidth="1"/>
    <col min="15375" max="15375" width="15.7109375" style="87" customWidth="1"/>
    <col min="15376" max="15380" width="4.7109375" style="87" customWidth="1"/>
    <col min="15381" max="15381" width="11" style="87" customWidth="1"/>
    <col min="15382" max="15616" width="11.42578125" style="87"/>
    <col min="15617" max="15617" width="30.7109375" style="87" customWidth="1"/>
    <col min="15618" max="15618" width="10.28515625" style="87" customWidth="1"/>
    <col min="15619" max="15619" width="10.140625" style="87" customWidth="1"/>
    <col min="15620" max="15622" width="6.28515625" style="87" customWidth="1"/>
    <col min="15623" max="15623" width="19" style="87" customWidth="1"/>
    <col min="15624" max="15624" width="17" style="87" customWidth="1"/>
    <col min="15625" max="15629" width="4.7109375" style="87" customWidth="1"/>
    <col min="15630" max="15630" width="11.140625" style="87" customWidth="1"/>
    <col min="15631" max="15631" width="15.7109375" style="87" customWidth="1"/>
    <col min="15632" max="15636" width="4.7109375" style="87" customWidth="1"/>
    <col min="15637" max="15637" width="11" style="87" customWidth="1"/>
    <col min="15638" max="15872" width="11.42578125" style="87"/>
    <col min="15873" max="15873" width="30.7109375" style="87" customWidth="1"/>
    <col min="15874" max="15874" width="10.28515625" style="87" customWidth="1"/>
    <col min="15875" max="15875" width="10.140625" style="87" customWidth="1"/>
    <col min="15876" max="15878" width="6.28515625" style="87" customWidth="1"/>
    <col min="15879" max="15879" width="19" style="87" customWidth="1"/>
    <col min="15880" max="15880" width="17" style="87" customWidth="1"/>
    <col min="15881" max="15885" width="4.7109375" style="87" customWidth="1"/>
    <col min="15886" max="15886" width="11.140625" style="87" customWidth="1"/>
    <col min="15887" max="15887" width="15.7109375" style="87" customWidth="1"/>
    <col min="15888" max="15892" width="4.7109375" style="87" customWidth="1"/>
    <col min="15893" max="15893" width="11" style="87" customWidth="1"/>
    <col min="15894" max="16128" width="11.42578125" style="87"/>
    <col min="16129" max="16129" width="30.7109375" style="87" customWidth="1"/>
    <col min="16130" max="16130" width="10.28515625" style="87" customWidth="1"/>
    <col min="16131" max="16131" width="10.140625" style="87" customWidth="1"/>
    <col min="16132" max="16134" width="6.28515625" style="87" customWidth="1"/>
    <col min="16135" max="16135" width="19" style="87" customWidth="1"/>
    <col min="16136" max="16136" width="17" style="87" customWidth="1"/>
    <col min="16137" max="16141" width="4.7109375" style="87" customWidth="1"/>
    <col min="16142" max="16142" width="11.140625" style="87" customWidth="1"/>
    <col min="16143" max="16143" width="15.7109375" style="87" customWidth="1"/>
    <col min="16144" max="16148" width="4.7109375" style="87" customWidth="1"/>
    <col min="16149" max="16149" width="11" style="87" customWidth="1"/>
    <col min="16150" max="16384" width="11.42578125" style="87"/>
  </cols>
  <sheetData>
    <row r="1" spans="1:21" x14ac:dyDescent="0.2">
      <c r="A1" s="113"/>
      <c r="B1" s="117"/>
      <c r="C1" s="113"/>
      <c r="D1" s="113"/>
      <c r="E1" s="113"/>
      <c r="F1" s="113"/>
      <c r="G1" s="113"/>
      <c r="H1" s="113"/>
      <c r="I1" s="117"/>
      <c r="J1" s="103"/>
      <c r="K1" s="103"/>
      <c r="L1" s="103"/>
      <c r="M1" s="103"/>
      <c r="N1" s="103"/>
      <c r="O1" s="103"/>
      <c r="P1" s="103"/>
      <c r="Q1" s="113"/>
      <c r="R1" s="113"/>
      <c r="S1" s="113"/>
      <c r="T1" s="113"/>
      <c r="U1" s="184" t="s">
        <v>107</v>
      </c>
    </row>
    <row r="2" spans="1:21" x14ac:dyDescent="0.2">
      <c r="A2" s="185"/>
      <c r="B2" s="186"/>
      <c r="C2" s="187"/>
      <c r="D2" s="185"/>
      <c r="E2" s="187"/>
      <c r="F2" s="185"/>
      <c r="G2" s="185"/>
      <c r="H2" s="185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8" t="s">
        <v>120</v>
      </c>
    </row>
    <row r="3" spans="1:21" ht="12.75" customHeight="1" thickBot="1" x14ac:dyDescent="0.25"/>
    <row r="4" spans="1:21" ht="26.25" customHeight="1" x14ac:dyDescent="0.2">
      <c r="A4" s="784" t="s">
        <v>275</v>
      </c>
      <c r="B4" s="777" t="s">
        <v>267</v>
      </c>
      <c r="C4" s="786" t="s">
        <v>268</v>
      </c>
      <c r="D4" s="777" t="s">
        <v>276</v>
      </c>
      <c r="E4" s="774"/>
      <c r="F4" s="776"/>
      <c r="G4" s="777" t="s">
        <v>277</v>
      </c>
      <c r="H4" s="777" t="s">
        <v>278</v>
      </c>
      <c r="I4" s="773" t="s">
        <v>279</v>
      </c>
      <c r="J4" s="774"/>
      <c r="K4" s="774"/>
      <c r="L4" s="774"/>
      <c r="M4" s="775"/>
      <c r="N4" s="776"/>
      <c r="O4" s="777" t="s">
        <v>280</v>
      </c>
      <c r="P4" s="773" t="s">
        <v>281</v>
      </c>
      <c r="Q4" s="774"/>
      <c r="R4" s="774"/>
      <c r="S4" s="774"/>
      <c r="T4" s="775"/>
      <c r="U4" s="776"/>
    </row>
    <row r="5" spans="1:21" ht="24.95" customHeight="1" thickBot="1" x14ac:dyDescent="0.25">
      <c r="A5" s="785"/>
      <c r="B5" s="778"/>
      <c r="C5" s="787"/>
      <c r="D5" s="189" t="s">
        <v>282</v>
      </c>
      <c r="E5" s="190" t="s">
        <v>269</v>
      </c>
      <c r="F5" s="191" t="s">
        <v>237</v>
      </c>
      <c r="G5" s="778"/>
      <c r="H5" s="778"/>
      <c r="I5" s="192" t="s">
        <v>145</v>
      </c>
      <c r="J5" s="192" t="s">
        <v>144</v>
      </c>
      <c r="K5" s="192" t="s">
        <v>283</v>
      </c>
      <c r="L5" s="192" t="s">
        <v>284</v>
      </c>
      <c r="M5" s="193" t="s">
        <v>237</v>
      </c>
      <c r="N5" s="194" t="s">
        <v>285</v>
      </c>
      <c r="O5" s="778"/>
      <c r="P5" s="192" t="s">
        <v>145</v>
      </c>
      <c r="Q5" s="192" t="s">
        <v>144</v>
      </c>
      <c r="R5" s="192" t="s">
        <v>283</v>
      </c>
      <c r="S5" s="192" t="s">
        <v>284</v>
      </c>
      <c r="T5" s="194" t="s">
        <v>237</v>
      </c>
      <c r="U5" s="194" t="s">
        <v>285</v>
      </c>
    </row>
    <row r="6" spans="1:21" x14ac:dyDescent="0.2">
      <c r="A6" s="557" t="s">
        <v>286</v>
      </c>
      <c r="B6" s="389"/>
      <c r="C6" s="391"/>
      <c r="D6" s="389"/>
      <c r="E6" s="390"/>
      <c r="F6" s="391"/>
      <c r="G6" s="558"/>
      <c r="H6" s="558"/>
      <c r="I6" s="390"/>
      <c r="J6" s="390"/>
      <c r="K6" s="390"/>
      <c r="L6" s="390"/>
      <c r="M6" s="559"/>
      <c r="N6" s="391"/>
      <c r="O6" s="558"/>
      <c r="P6" s="390"/>
      <c r="Q6" s="390"/>
      <c r="R6" s="390"/>
      <c r="S6" s="390"/>
      <c r="T6" s="559"/>
      <c r="U6" s="391"/>
    </row>
    <row r="7" spans="1:21" x14ac:dyDescent="0.2">
      <c r="A7" s="424"/>
      <c r="B7" s="398"/>
      <c r="C7" s="400"/>
      <c r="D7" s="398"/>
      <c r="E7" s="399"/>
      <c r="F7" s="400"/>
      <c r="G7" s="560"/>
      <c r="H7" s="560"/>
      <c r="I7" s="399"/>
      <c r="J7" s="399"/>
      <c r="K7" s="399"/>
      <c r="L7" s="399"/>
      <c r="M7" s="561"/>
      <c r="N7" s="400"/>
      <c r="O7" s="560"/>
      <c r="P7" s="399"/>
      <c r="Q7" s="399"/>
      <c r="R7" s="399"/>
      <c r="S7" s="399"/>
      <c r="T7" s="561"/>
      <c r="U7" s="400"/>
    </row>
    <row r="8" spans="1:21" x14ac:dyDescent="0.2">
      <c r="A8" s="424"/>
      <c r="B8" s="398"/>
      <c r="C8" s="400"/>
      <c r="D8" s="398"/>
      <c r="E8" s="399"/>
      <c r="F8" s="400"/>
      <c r="G8" s="560"/>
      <c r="H8" s="560"/>
      <c r="I8" s="399"/>
      <c r="J8" s="399"/>
      <c r="K8" s="399"/>
      <c r="L8" s="399"/>
      <c r="M8" s="561"/>
      <c r="N8" s="400"/>
      <c r="O8" s="560"/>
      <c r="P8" s="399"/>
      <c r="Q8" s="399"/>
      <c r="R8" s="399"/>
      <c r="S8" s="399"/>
      <c r="T8" s="561"/>
      <c r="U8" s="400"/>
    </row>
    <row r="9" spans="1:21" x14ac:dyDescent="0.2">
      <c r="A9" s="424"/>
      <c r="B9" s="398"/>
      <c r="C9" s="400"/>
      <c r="D9" s="398"/>
      <c r="E9" s="399"/>
      <c r="F9" s="400"/>
      <c r="G9" s="560"/>
      <c r="H9" s="560"/>
      <c r="I9" s="399"/>
      <c r="J9" s="399"/>
      <c r="K9" s="399"/>
      <c r="L9" s="399"/>
      <c r="M9" s="561"/>
      <c r="N9" s="400"/>
      <c r="O9" s="560"/>
      <c r="P9" s="399"/>
      <c r="Q9" s="399"/>
      <c r="R9" s="399"/>
      <c r="S9" s="399"/>
      <c r="T9" s="561"/>
      <c r="U9" s="400"/>
    </row>
    <row r="10" spans="1:21" x14ac:dyDescent="0.2">
      <c r="A10" s="424"/>
      <c r="B10" s="398"/>
      <c r="C10" s="400"/>
      <c r="D10" s="398"/>
      <c r="E10" s="399"/>
      <c r="F10" s="400"/>
      <c r="G10" s="560"/>
      <c r="H10" s="560"/>
      <c r="I10" s="399"/>
      <c r="J10" s="399"/>
      <c r="K10" s="399"/>
      <c r="L10" s="399"/>
      <c r="M10" s="561"/>
      <c r="N10" s="400"/>
      <c r="O10" s="560"/>
      <c r="P10" s="399"/>
      <c r="Q10" s="399"/>
      <c r="R10" s="399"/>
      <c r="S10" s="399"/>
      <c r="T10" s="561"/>
      <c r="U10" s="400"/>
    </row>
    <row r="11" spans="1:21" x14ac:dyDescent="0.2">
      <c r="A11" s="424"/>
      <c r="B11" s="398"/>
      <c r="C11" s="400"/>
      <c r="D11" s="398"/>
      <c r="E11" s="399"/>
      <c r="F11" s="400"/>
      <c r="G11" s="560"/>
      <c r="H11" s="560"/>
      <c r="I11" s="399"/>
      <c r="J11" s="399"/>
      <c r="K11" s="399"/>
      <c r="L11" s="399"/>
      <c r="M11" s="561"/>
      <c r="N11" s="400"/>
      <c r="O11" s="560"/>
      <c r="P11" s="399"/>
      <c r="Q11" s="399"/>
      <c r="R11" s="399"/>
      <c r="S11" s="399"/>
      <c r="T11" s="561"/>
      <c r="U11" s="400"/>
    </row>
    <row r="12" spans="1:21" x14ac:dyDescent="0.2">
      <c r="A12" s="424"/>
      <c r="B12" s="398"/>
      <c r="C12" s="400"/>
      <c r="D12" s="398"/>
      <c r="E12" s="399"/>
      <c r="F12" s="400"/>
      <c r="G12" s="560"/>
      <c r="H12" s="560"/>
      <c r="I12" s="399"/>
      <c r="J12" s="399"/>
      <c r="K12" s="399"/>
      <c r="L12" s="399"/>
      <c r="M12" s="561"/>
      <c r="N12" s="400"/>
      <c r="O12" s="560"/>
      <c r="P12" s="399"/>
      <c r="Q12" s="399"/>
      <c r="R12" s="399"/>
      <c r="S12" s="399"/>
      <c r="T12" s="561"/>
      <c r="U12" s="400"/>
    </row>
    <row r="13" spans="1:21" x14ac:dyDescent="0.2">
      <c r="A13" s="424"/>
      <c r="B13" s="398"/>
      <c r="C13" s="400"/>
      <c r="D13" s="398"/>
      <c r="E13" s="399"/>
      <c r="F13" s="400"/>
      <c r="G13" s="560"/>
      <c r="H13" s="560"/>
      <c r="I13" s="399"/>
      <c r="J13" s="399"/>
      <c r="K13" s="399"/>
      <c r="L13" s="399"/>
      <c r="M13" s="561"/>
      <c r="N13" s="400"/>
      <c r="O13" s="560"/>
      <c r="P13" s="399"/>
      <c r="Q13" s="399"/>
      <c r="R13" s="399"/>
      <c r="S13" s="399"/>
      <c r="T13" s="561"/>
      <c r="U13" s="400"/>
    </row>
    <row r="14" spans="1:21" x14ac:dyDescent="0.2">
      <c r="A14" s="424"/>
      <c r="B14" s="398"/>
      <c r="C14" s="400"/>
      <c r="D14" s="398"/>
      <c r="E14" s="399"/>
      <c r="F14" s="400"/>
      <c r="G14" s="560"/>
      <c r="H14" s="560"/>
      <c r="I14" s="399"/>
      <c r="J14" s="399"/>
      <c r="K14" s="399"/>
      <c r="L14" s="399"/>
      <c r="M14" s="561"/>
      <c r="N14" s="400"/>
      <c r="O14" s="560"/>
      <c r="P14" s="399"/>
      <c r="Q14" s="399"/>
      <c r="R14" s="399"/>
      <c r="S14" s="399"/>
      <c r="T14" s="561"/>
      <c r="U14" s="400"/>
    </row>
    <row r="15" spans="1:21" x14ac:dyDescent="0.2">
      <c r="A15" s="424"/>
      <c r="B15" s="398"/>
      <c r="C15" s="400"/>
      <c r="D15" s="398"/>
      <c r="E15" s="399"/>
      <c r="F15" s="400"/>
      <c r="G15" s="560"/>
      <c r="H15" s="560"/>
      <c r="I15" s="399"/>
      <c r="J15" s="399"/>
      <c r="K15" s="399"/>
      <c r="L15" s="399"/>
      <c r="M15" s="561"/>
      <c r="N15" s="400"/>
      <c r="O15" s="560"/>
      <c r="P15" s="399"/>
      <c r="Q15" s="399"/>
      <c r="R15" s="399"/>
      <c r="S15" s="399"/>
      <c r="T15" s="561"/>
      <c r="U15" s="400"/>
    </row>
    <row r="16" spans="1:21" x14ac:dyDescent="0.2">
      <c r="A16" s="424"/>
      <c r="B16" s="398"/>
      <c r="C16" s="400"/>
      <c r="D16" s="398"/>
      <c r="E16" s="399"/>
      <c r="F16" s="400"/>
      <c r="G16" s="560"/>
      <c r="H16" s="560"/>
      <c r="I16" s="399"/>
      <c r="J16" s="399"/>
      <c r="K16" s="399"/>
      <c r="L16" s="399"/>
      <c r="M16" s="561"/>
      <c r="N16" s="400"/>
      <c r="O16" s="560"/>
      <c r="P16" s="399"/>
      <c r="Q16" s="399"/>
      <c r="R16" s="399"/>
      <c r="S16" s="399"/>
      <c r="T16" s="561"/>
      <c r="U16" s="400"/>
    </row>
    <row r="17" spans="1:21" x14ac:dyDescent="0.2">
      <c r="A17" s="424"/>
      <c r="B17" s="398"/>
      <c r="C17" s="400"/>
      <c r="D17" s="398"/>
      <c r="E17" s="399"/>
      <c r="F17" s="400"/>
      <c r="G17" s="560"/>
      <c r="H17" s="560"/>
      <c r="I17" s="399"/>
      <c r="J17" s="399"/>
      <c r="K17" s="399"/>
      <c r="L17" s="399"/>
      <c r="M17" s="561"/>
      <c r="N17" s="400"/>
      <c r="O17" s="560"/>
      <c r="P17" s="399"/>
      <c r="Q17" s="399"/>
      <c r="R17" s="399"/>
      <c r="S17" s="399"/>
      <c r="T17" s="561"/>
      <c r="U17" s="400"/>
    </row>
    <row r="18" spans="1:21" x14ac:dyDescent="0.2">
      <c r="A18" s="424"/>
      <c r="B18" s="398"/>
      <c r="C18" s="400"/>
      <c r="D18" s="398"/>
      <c r="E18" s="399"/>
      <c r="F18" s="400"/>
      <c r="G18" s="560"/>
      <c r="H18" s="560"/>
      <c r="I18" s="399"/>
      <c r="J18" s="399"/>
      <c r="K18" s="399"/>
      <c r="L18" s="399"/>
      <c r="M18" s="561"/>
      <c r="N18" s="400"/>
      <c r="O18" s="560"/>
      <c r="P18" s="399"/>
      <c r="Q18" s="399"/>
      <c r="R18" s="399"/>
      <c r="S18" s="399"/>
      <c r="T18" s="561"/>
      <c r="U18" s="400"/>
    </row>
    <row r="19" spans="1:21" x14ac:dyDescent="0.2">
      <c r="A19" s="424"/>
      <c r="B19" s="398"/>
      <c r="C19" s="400"/>
      <c r="D19" s="398"/>
      <c r="E19" s="399"/>
      <c r="F19" s="400"/>
      <c r="G19" s="560"/>
      <c r="H19" s="560"/>
      <c r="I19" s="399"/>
      <c r="J19" s="399"/>
      <c r="K19" s="399"/>
      <c r="L19" s="399"/>
      <c r="M19" s="561"/>
      <c r="N19" s="400"/>
      <c r="O19" s="560"/>
      <c r="P19" s="399"/>
      <c r="Q19" s="399"/>
      <c r="R19" s="399"/>
      <c r="S19" s="399"/>
      <c r="T19" s="561"/>
      <c r="U19" s="400"/>
    </row>
    <row r="20" spans="1:21" x14ac:dyDescent="0.2">
      <c r="A20" s="424"/>
      <c r="B20" s="398"/>
      <c r="C20" s="400"/>
      <c r="D20" s="398"/>
      <c r="E20" s="399"/>
      <c r="F20" s="400"/>
      <c r="G20" s="560"/>
      <c r="H20" s="560"/>
      <c r="I20" s="399"/>
      <c r="J20" s="399"/>
      <c r="K20" s="399"/>
      <c r="L20" s="399"/>
      <c r="M20" s="561"/>
      <c r="N20" s="400"/>
      <c r="O20" s="560"/>
      <c r="P20" s="399"/>
      <c r="Q20" s="399"/>
      <c r="R20" s="399"/>
      <c r="S20" s="399"/>
      <c r="T20" s="561"/>
      <c r="U20" s="400"/>
    </row>
    <row r="21" spans="1:21" x14ac:dyDescent="0.2">
      <c r="A21" s="424"/>
      <c r="B21" s="398"/>
      <c r="C21" s="400"/>
      <c r="D21" s="398"/>
      <c r="E21" s="399"/>
      <c r="F21" s="400"/>
      <c r="G21" s="560"/>
      <c r="H21" s="560"/>
      <c r="I21" s="399"/>
      <c r="J21" s="399"/>
      <c r="K21" s="399"/>
      <c r="L21" s="399"/>
      <c r="M21" s="561"/>
      <c r="N21" s="400"/>
      <c r="O21" s="560"/>
      <c r="P21" s="399"/>
      <c r="Q21" s="399"/>
      <c r="R21" s="399"/>
      <c r="S21" s="399"/>
      <c r="T21" s="561"/>
      <c r="U21" s="400"/>
    </row>
    <row r="22" spans="1:21" x14ac:dyDescent="0.2">
      <c r="A22" s="424"/>
      <c r="B22" s="398"/>
      <c r="C22" s="400"/>
      <c r="D22" s="398"/>
      <c r="E22" s="399"/>
      <c r="F22" s="400"/>
      <c r="G22" s="560"/>
      <c r="H22" s="560"/>
      <c r="I22" s="399"/>
      <c r="J22" s="399"/>
      <c r="K22" s="399"/>
      <c r="L22" s="399"/>
      <c r="M22" s="561"/>
      <c r="N22" s="400"/>
      <c r="O22" s="560"/>
      <c r="P22" s="399"/>
      <c r="Q22" s="399"/>
      <c r="R22" s="399"/>
      <c r="S22" s="399"/>
      <c r="T22" s="561"/>
      <c r="U22" s="400"/>
    </row>
    <row r="23" spans="1:21" x14ac:dyDescent="0.2">
      <c r="A23" s="424"/>
      <c r="B23" s="398"/>
      <c r="C23" s="400"/>
      <c r="D23" s="398"/>
      <c r="E23" s="399"/>
      <c r="F23" s="400"/>
      <c r="G23" s="560"/>
      <c r="H23" s="560"/>
      <c r="I23" s="399"/>
      <c r="J23" s="399"/>
      <c r="K23" s="399"/>
      <c r="L23" s="399"/>
      <c r="M23" s="561"/>
      <c r="N23" s="400"/>
      <c r="O23" s="560"/>
      <c r="P23" s="399"/>
      <c r="Q23" s="399"/>
      <c r="R23" s="399"/>
      <c r="S23" s="399"/>
      <c r="T23" s="561"/>
      <c r="U23" s="400"/>
    </row>
    <row r="24" spans="1:21" x14ac:dyDescent="0.2">
      <c r="A24" s="424"/>
      <c r="B24" s="398"/>
      <c r="C24" s="400"/>
      <c r="D24" s="398"/>
      <c r="E24" s="399"/>
      <c r="F24" s="400"/>
      <c r="G24" s="560"/>
      <c r="H24" s="560"/>
      <c r="I24" s="399"/>
      <c r="J24" s="399"/>
      <c r="K24" s="399"/>
      <c r="L24" s="399"/>
      <c r="M24" s="561"/>
      <c r="N24" s="400"/>
      <c r="O24" s="560"/>
      <c r="P24" s="399"/>
      <c r="Q24" s="399"/>
      <c r="R24" s="399"/>
      <c r="S24" s="399"/>
      <c r="T24" s="561"/>
      <c r="U24" s="400"/>
    </row>
    <row r="25" spans="1:21" x14ac:dyDescent="0.2">
      <c r="A25" s="424"/>
      <c r="B25" s="398"/>
      <c r="C25" s="400"/>
      <c r="D25" s="398"/>
      <c r="E25" s="399"/>
      <c r="F25" s="400"/>
      <c r="G25" s="560"/>
      <c r="H25" s="560"/>
      <c r="I25" s="399"/>
      <c r="J25" s="399"/>
      <c r="K25" s="399"/>
      <c r="L25" s="399"/>
      <c r="M25" s="561"/>
      <c r="N25" s="400"/>
      <c r="O25" s="560"/>
      <c r="P25" s="399"/>
      <c r="Q25" s="399"/>
      <c r="R25" s="399"/>
      <c r="S25" s="399"/>
      <c r="T25" s="561"/>
      <c r="U25" s="400"/>
    </row>
    <row r="26" spans="1:21" x14ac:dyDescent="0.2">
      <c r="A26" s="424"/>
      <c r="B26" s="398"/>
      <c r="C26" s="400"/>
      <c r="D26" s="398"/>
      <c r="E26" s="399"/>
      <c r="F26" s="400"/>
      <c r="G26" s="560"/>
      <c r="H26" s="560"/>
      <c r="I26" s="399"/>
      <c r="J26" s="399"/>
      <c r="K26" s="399"/>
      <c r="L26" s="399"/>
      <c r="M26" s="561"/>
      <c r="N26" s="400"/>
      <c r="O26" s="560"/>
      <c r="P26" s="399"/>
      <c r="Q26" s="399"/>
      <c r="R26" s="399"/>
      <c r="S26" s="399"/>
      <c r="T26" s="561"/>
      <c r="U26" s="400"/>
    </row>
    <row r="27" spans="1:21" x14ac:dyDescent="0.2">
      <c r="A27" s="424"/>
      <c r="B27" s="398"/>
      <c r="C27" s="400"/>
      <c r="D27" s="398"/>
      <c r="E27" s="399"/>
      <c r="F27" s="400"/>
      <c r="G27" s="560"/>
      <c r="H27" s="560"/>
      <c r="I27" s="399"/>
      <c r="J27" s="399"/>
      <c r="K27" s="399"/>
      <c r="L27" s="399"/>
      <c r="M27" s="561"/>
      <c r="N27" s="400"/>
      <c r="O27" s="560"/>
      <c r="P27" s="399"/>
      <c r="Q27" s="399"/>
      <c r="R27" s="399"/>
      <c r="S27" s="399"/>
      <c r="T27" s="561"/>
      <c r="U27" s="400"/>
    </row>
    <row r="28" spans="1:21" ht="13.5" thickBot="1" x14ac:dyDescent="0.25">
      <c r="A28" s="562"/>
      <c r="B28" s="407"/>
      <c r="C28" s="409"/>
      <c r="D28" s="407"/>
      <c r="E28" s="408"/>
      <c r="F28" s="409"/>
      <c r="G28" s="563"/>
      <c r="H28" s="563"/>
      <c r="I28" s="408"/>
      <c r="J28" s="408"/>
      <c r="K28" s="408"/>
      <c r="L28" s="408"/>
      <c r="M28" s="564"/>
      <c r="N28" s="409"/>
      <c r="O28" s="563"/>
      <c r="P28" s="408"/>
      <c r="Q28" s="408"/>
      <c r="R28" s="408"/>
      <c r="S28" s="408"/>
      <c r="T28" s="564"/>
      <c r="U28" s="409"/>
    </row>
    <row r="30" spans="1:21" ht="13.5" thickBot="1" x14ac:dyDescent="0.25">
      <c r="A30" s="195" t="s">
        <v>34</v>
      </c>
    </row>
    <row r="31" spans="1:21" ht="13.5" thickBot="1" x14ac:dyDescent="0.25">
      <c r="A31" s="196" t="s">
        <v>287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8"/>
      <c r="L31" s="117"/>
    </row>
    <row r="32" spans="1:21" x14ac:dyDescent="0.2">
      <c r="A32" s="131" t="s">
        <v>282</v>
      </c>
      <c r="B32" s="199" t="s">
        <v>288</v>
      </c>
      <c r="C32" s="199"/>
      <c r="D32" s="199"/>
      <c r="E32" s="199"/>
      <c r="F32" s="199"/>
      <c r="G32" s="199"/>
      <c r="H32" s="199"/>
      <c r="I32" s="199"/>
      <c r="J32" s="199"/>
      <c r="K32" s="200"/>
      <c r="L32" s="117"/>
    </row>
    <row r="33" spans="1:17" x14ac:dyDescent="0.2">
      <c r="A33" s="131" t="s">
        <v>269</v>
      </c>
      <c r="B33" s="201" t="s">
        <v>272</v>
      </c>
      <c r="C33" s="201"/>
      <c r="D33" s="201"/>
      <c r="E33" s="201"/>
      <c r="F33" s="201"/>
      <c r="G33" s="201"/>
      <c r="H33" s="201"/>
      <c r="I33" s="201"/>
      <c r="J33" s="201"/>
      <c r="K33" s="202"/>
      <c r="L33" s="117"/>
    </row>
    <row r="34" spans="1:17" ht="13.5" thickBot="1" x14ac:dyDescent="0.25">
      <c r="A34" s="134" t="s">
        <v>237</v>
      </c>
      <c r="B34" s="135" t="s">
        <v>289</v>
      </c>
      <c r="C34" s="135"/>
      <c r="D34" s="135"/>
      <c r="E34" s="135"/>
      <c r="F34" s="135"/>
      <c r="G34" s="135"/>
      <c r="H34" s="135"/>
      <c r="I34" s="135"/>
      <c r="J34" s="135"/>
      <c r="K34" s="203"/>
      <c r="L34" s="117"/>
    </row>
    <row r="35" spans="1:17" ht="13.5" thickBot="1" x14ac:dyDescent="0.25">
      <c r="A35" s="204"/>
      <c r="B35" s="204"/>
      <c r="C35" s="204"/>
      <c r="D35" s="204"/>
      <c r="E35" s="204"/>
      <c r="F35" s="204"/>
      <c r="G35" s="204"/>
      <c r="L35" s="117"/>
      <c r="M35" s="117"/>
      <c r="N35" s="117"/>
      <c r="O35" s="117"/>
      <c r="P35" s="117"/>
      <c r="Q35" s="117"/>
    </row>
    <row r="36" spans="1:17" ht="12.75" customHeight="1" x14ac:dyDescent="0.2">
      <c r="A36" s="128" t="s">
        <v>145</v>
      </c>
      <c r="B36" s="779" t="s">
        <v>290</v>
      </c>
      <c r="C36" s="780"/>
      <c r="D36" s="780"/>
      <c r="E36" s="780"/>
      <c r="F36" s="780"/>
      <c r="G36" s="780"/>
      <c r="H36" s="780"/>
      <c r="I36" s="780"/>
      <c r="J36" s="780"/>
      <c r="K36" s="781"/>
      <c r="L36" s="117"/>
      <c r="M36" s="117"/>
      <c r="N36" s="117"/>
      <c r="O36" s="117"/>
      <c r="P36" s="117"/>
      <c r="Q36" s="117"/>
    </row>
    <row r="37" spans="1:17" ht="12.75" customHeight="1" x14ac:dyDescent="0.2">
      <c r="A37" s="131" t="s">
        <v>144</v>
      </c>
      <c r="B37" s="767" t="s">
        <v>291</v>
      </c>
      <c r="C37" s="782"/>
      <c r="D37" s="782"/>
      <c r="E37" s="782"/>
      <c r="F37" s="782"/>
      <c r="G37" s="782"/>
      <c r="H37" s="782"/>
      <c r="I37" s="782"/>
      <c r="J37" s="782"/>
      <c r="K37" s="783"/>
      <c r="L37" s="117"/>
      <c r="M37" s="117"/>
      <c r="N37" s="117"/>
      <c r="O37" s="117"/>
      <c r="P37" s="117"/>
      <c r="Q37" s="117"/>
    </row>
    <row r="38" spans="1:17" ht="24.75" customHeight="1" x14ac:dyDescent="0.2">
      <c r="A38" s="131" t="s">
        <v>292</v>
      </c>
      <c r="B38" s="767" t="s">
        <v>293</v>
      </c>
      <c r="C38" s="782"/>
      <c r="D38" s="782"/>
      <c r="E38" s="782"/>
      <c r="F38" s="782"/>
      <c r="G38" s="782"/>
      <c r="H38" s="782"/>
      <c r="I38" s="782"/>
      <c r="J38" s="782"/>
      <c r="K38" s="783"/>
      <c r="L38" s="117"/>
      <c r="M38" s="117"/>
      <c r="N38" s="117"/>
      <c r="O38" s="117"/>
      <c r="P38" s="117"/>
      <c r="Q38" s="117"/>
    </row>
    <row r="39" spans="1:17" ht="28.5" customHeight="1" x14ac:dyDescent="0.2">
      <c r="A39" s="131" t="s">
        <v>284</v>
      </c>
      <c r="B39" s="767" t="s">
        <v>294</v>
      </c>
      <c r="C39" s="768"/>
      <c r="D39" s="768"/>
      <c r="E39" s="768"/>
      <c r="F39" s="768"/>
      <c r="G39" s="768"/>
      <c r="H39" s="768"/>
      <c r="I39" s="768"/>
      <c r="J39" s="768"/>
      <c r="K39" s="769"/>
      <c r="L39" s="117"/>
      <c r="M39" s="117"/>
      <c r="N39" s="117"/>
      <c r="O39" s="117"/>
      <c r="P39" s="117"/>
      <c r="Q39" s="117"/>
    </row>
    <row r="40" spans="1:17" ht="27" customHeight="1" thickBot="1" x14ac:dyDescent="0.25">
      <c r="A40" s="205" t="s">
        <v>237</v>
      </c>
      <c r="B40" s="770" t="s">
        <v>295</v>
      </c>
      <c r="C40" s="771"/>
      <c r="D40" s="771"/>
      <c r="E40" s="771"/>
      <c r="F40" s="771"/>
      <c r="G40" s="771"/>
      <c r="H40" s="771"/>
      <c r="I40" s="771"/>
      <c r="J40" s="771"/>
      <c r="K40" s="772"/>
      <c r="L40" s="117"/>
      <c r="M40" s="117"/>
      <c r="N40" s="117"/>
      <c r="O40" s="117"/>
      <c r="P40" s="117"/>
      <c r="Q40" s="117"/>
    </row>
  </sheetData>
  <sheetProtection insertRows="0" selectLockedCells="1"/>
  <mergeCells count="14">
    <mergeCell ref="A4:A5"/>
    <mergeCell ref="B4:B5"/>
    <mergeCell ref="C4:C5"/>
    <mergeCell ref="D4:F4"/>
    <mergeCell ref="G4:G5"/>
    <mergeCell ref="B39:K39"/>
    <mergeCell ref="B40:K40"/>
    <mergeCell ref="I4:N4"/>
    <mergeCell ref="O4:O5"/>
    <mergeCell ref="P4:U4"/>
    <mergeCell ref="B36:K36"/>
    <mergeCell ref="B37:K37"/>
    <mergeCell ref="B38:K38"/>
    <mergeCell ref="H4:H5"/>
  </mergeCells>
  <pageMargins left="0.78740157480314965" right="0.78740157480314965" top="0.98425196850393704" bottom="0.70866141732283472" header="0.51181102362204722" footer="0.51181102362204722"/>
  <pageSetup paperSize="9" scale="68" fitToHeight="2" orientation="landscape" r:id="rId1"/>
  <headerFooter alignWithMargins="0">
    <oddFooter>&amp;LCOMET K1 4. Call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2"/>
    <pageSetUpPr fitToPage="1"/>
  </sheetPr>
  <dimension ref="A1:L33"/>
  <sheetViews>
    <sheetView topLeftCell="A17" zoomScaleNormal="100" zoomScaleSheetLayoutView="100" workbookViewId="0">
      <selection activeCell="G2" sqref="G2"/>
    </sheetView>
  </sheetViews>
  <sheetFormatPr baseColWidth="10" defaultRowHeight="12.75" x14ac:dyDescent="0.2"/>
  <cols>
    <col min="1" max="1" width="43.140625" style="87" customWidth="1"/>
    <col min="2" max="2" width="9.42578125" style="87" bestFit="1" customWidth="1"/>
    <col min="3" max="4" width="9.42578125" style="87" customWidth="1"/>
    <col min="5" max="5" width="9.42578125" style="87" bestFit="1" customWidth="1"/>
    <col min="6" max="7" width="9.42578125" style="87" customWidth="1"/>
    <col min="8" max="256" width="11.42578125" style="87"/>
    <col min="257" max="257" width="28" style="87" customWidth="1"/>
    <col min="258" max="258" width="9.42578125" style="87" bestFit="1" customWidth="1"/>
    <col min="259" max="260" width="9.42578125" style="87" customWidth="1"/>
    <col min="261" max="261" width="9.42578125" style="87" bestFit="1" customWidth="1"/>
    <col min="262" max="263" width="9.42578125" style="87" customWidth="1"/>
    <col min="264" max="512" width="11.42578125" style="87"/>
    <col min="513" max="513" width="28" style="87" customWidth="1"/>
    <col min="514" max="514" width="9.42578125" style="87" bestFit="1" customWidth="1"/>
    <col min="515" max="516" width="9.42578125" style="87" customWidth="1"/>
    <col min="517" max="517" width="9.42578125" style="87" bestFit="1" customWidth="1"/>
    <col min="518" max="519" width="9.42578125" style="87" customWidth="1"/>
    <col min="520" max="768" width="11.42578125" style="87"/>
    <col min="769" max="769" width="28" style="87" customWidth="1"/>
    <col min="770" max="770" width="9.42578125" style="87" bestFit="1" customWidth="1"/>
    <col min="771" max="772" width="9.42578125" style="87" customWidth="1"/>
    <col min="773" max="773" width="9.42578125" style="87" bestFit="1" customWidth="1"/>
    <col min="774" max="775" width="9.42578125" style="87" customWidth="1"/>
    <col min="776" max="1024" width="11.42578125" style="87"/>
    <col min="1025" max="1025" width="28" style="87" customWidth="1"/>
    <col min="1026" max="1026" width="9.42578125" style="87" bestFit="1" customWidth="1"/>
    <col min="1027" max="1028" width="9.42578125" style="87" customWidth="1"/>
    <col min="1029" max="1029" width="9.42578125" style="87" bestFit="1" customWidth="1"/>
    <col min="1030" max="1031" width="9.42578125" style="87" customWidth="1"/>
    <col min="1032" max="1280" width="11.42578125" style="87"/>
    <col min="1281" max="1281" width="28" style="87" customWidth="1"/>
    <col min="1282" max="1282" width="9.42578125" style="87" bestFit="1" customWidth="1"/>
    <col min="1283" max="1284" width="9.42578125" style="87" customWidth="1"/>
    <col min="1285" max="1285" width="9.42578125" style="87" bestFit="1" customWidth="1"/>
    <col min="1286" max="1287" width="9.42578125" style="87" customWidth="1"/>
    <col min="1288" max="1536" width="11.42578125" style="87"/>
    <col min="1537" max="1537" width="28" style="87" customWidth="1"/>
    <col min="1538" max="1538" width="9.42578125" style="87" bestFit="1" customWidth="1"/>
    <col min="1539" max="1540" width="9.42578125" style="87" customWidth="1"/>
    <col min="1541" max="1541" width="9.42578125" style="87" bestFit="1" customWidth="1"/>
    <col min="1542" max="1543" width="9.42578125" style="87" customWidth="1"/>
    <col min="1544" max="1792" width="11.42578125" style="87"/>
    <col min="1793" max="1793" width="28" style="87" customWidth="1"/>
    <col min="1794" max="1794" width="9.42578125" style="87" bestFit="1" customWidth="1"/>
    <col min="1795" max="1796" width="9.42578125" style="87" customWidth="1"/>
    <col min="1797" max="1797" width="9.42578125" style="87" bestFit="1" customWidth="1"/>
    <col min="1798" max="1799" width="9.42578125" style="87" customWidth="1"/>
    <col min="1800" max="2048" width="11.42578125" style="87"/>
    <col min="2049" max="2049" width="28" style="87" customWidth="1"/>
    <col min="2050" max="2050" width="9.42578125" style="87" bestFit="1" customWidth="1"/>
    <col min="2051" max="2052" width="9.42578125" style="87" customWidth="1"/>
    <col min="2053" max="2053" width="9.42578125" style="87" bestFit="1" customWidth="1"/>
    <col min="2054" max="2055" width="9.42578125" style="87" customWidth="1"/>
    <col min="2056" max="2304" width="11.42578125" style="87"/>
    <col min="2305" max="2305" width="28" style="87" customWidth="1"/>
    <col min="2306" max="2306" width="9.42578125" style="87" bestFit="1" customWidth="1"/>
    <col min="2307" max="2308" width="9.42578125" style="87" customWidth="1"/>
    <col min="2309" max="2309" width="9.42578125" style="87" bestFit="1" customWidth="1"/>
    <col min="2310" max="2311" width="9.42578125" style="87" customWidth="1"/>
    <col min="2312" max="2560" width="11.42578125" style="87"/>
    <col min="2561" max="2561" width="28" style="87" customWidth="1"/>
    <col min="2562" max="2562" width="9.42578125" style="87" bestFit="1" customWidth="1"/>
    <col min="2563" max="2564" width="9.42578125" style="87" customWidth="1"/>
    <col min="2565" max="2565" width="9.42578125" style="87" bestFit="1" customWidth="1"/>
    <col min="2566" max="2567" width="9.42578125" style="87" customWidth="1"/>
    <col min="2568" max="2816" width="11.42578125" style="87"/>
    <col min="2817" max="2817" width="28" style="87" customWidth="1"/>
    <col min="2818" max="2818" width="9.42578125" style="87" bestFit="1" customWidth="1"/>
    <col min="2819" max="2820" width="9.42578125" style="87" customWidth="1"/>
    <col min="2821" max="2821" width="9.42578125" style="87" bestFit="1" customWidth="1"/>
    <col min="2822" max="2823" width="9.42578125" style="87" customWidth="1"/>
    <col min="2824" max="3072" width="11.42578125" style="87"/>
    <col min="3073" max="3073" width="28" style="87" customWidth="1"/>
    <col min="3074" max="3074" width="9.42578125" style="87" bestFit="1" customWidth="1"/>
    <col min="3075" max="3076" width="9.42578125" style="87" customWidth="1"/>
    <col min="3077" max="3077" width="9.42578125" style="87" bestFit="1" customWidth="1"/>
    <col min="3078" max="3079" width="9.42578125" style="87" customWidth="1"/>
    <col min="3080" max="3328" width="11.42578125" style="87"/>
    <col min="3329" max="3329" width="28" style="87" customWidth="1"/>
    <col min="3330" max="3330" width="9.42578125" style="87" bestFit="1" customWidth="1"/>
    <col min="3331" max="3332" width="9.42578125" style="87" customWidth="1"/>
    <col min="3333" max="3333" width="9.42578125" style="87" bestFit="1" customWidth="1"/>
    <col min="3334" max="3335" width="9.42578125" style="87" customWidth="1"/>
    <col min="3336" max="3584" width="11.42578125" style="87"/>
    <col min="3585" max="3585" width="28" style="87" customWidth="1"/>
    <col min="3586" max="3586" width="9.42578125" style="87" bestFit="1" customWidth="1"/>
    <col min="3587" max="3588" width="9.42578125" style="87" customWidth="1"/>
    <col min="3589" max="3589" width="9.42578125" style="87" bestFit="1" customWidth="1"/>
    <col min="3590" max="3591" width="9.42578125" style="87" customWidth="1"/>
    <col min="3592" max="3840" width="11.42578125" style="87"/>
    <col min="3841" max="3841" width="28" style="87" customWidth="1"/>
    <col min="3842" max="3842" width="9.42578125" style="87" bestFit="1" customWidth="1"/>
    <col min="3843" max="3844" width="9.42578125" style="87" customWidth="1"/>
    <col min="3845" max="3845" width="9.42578125" style="87" bestFit="1" customWidth="1"/>
    <col min="3846" max="3847" width="9.42578125" style="87" customWidth="1"/>
    <col min="3848" max="4096" width="11.42578125" style="87"/>
    <col min="4097" max="4097" width="28" style="87" customWidth="1"/>
    <col min="4098" max="4098" width="9.42578125" style="87" bestFit="1" customWidth="1"/>
    <col min="4099" max="4100" width="9.42578125" style="87" customWidth="1"/>
    <col min="4101" max="4101" width="9.42578125" style="87" bestFit="1" customWidth="1"/>
    <col min="4102" max="4103" width="9.42578125" style="87" customWidth="1"/>
    <col min="4104" max="4352" width="11.42578125" style="87"/>
    <col min="4353" max="4353" width="28" style="87" customWidth="1"/>
    <col min="4354" max="4354" width="9.42578125" style="87" bestFit="1" customWidth="1"/>
    <col min="4355" max="4356" width="9.42578125" style="87" customWidth="1"/>
    <col min="4357" max="4357" width="9.42578125" style="87" bestFit="1" customWidth="1"/>
    <col min="4358" max="4359" width="9.42578125" style="87" customWidth="1"/>
    <col min="4360" max="4608" width="11.42578125" style="87"/>
    <col min="4609" max="4609" width="28" style="87" customWidth="1"/>
    <col min="4610" max="4610" width="9.42578125" style="87" bestFit="1" customWidth="1"/>
    <col min="4611" max="4612" width="9.42578125" style="87" customWidth="1"/>
    <col min="4613" max="4613" width="9.42578125" style="87" bestFit="1" customWidth="1"/>
    <col min="4614" max="4615" width="9.42578125" style="87" customWidth="1"/>
    <col min="4616" max="4864" width="11.42578125" style="87"/>
    <col min="4865" max="4865" width="28" style="87" customWidth="1"/>
    <col min="4866" max="4866" width="9.42578125" style="87" bestFit="1" customWidth="1"/>
    <col min="4867" max="4868" width="9.42578125" style="87" customWidth="1"/>
    <col min="4869" max="4869" width="9.42578125" style="87" bestFit="1" customWidth="1"/>
    <col min="4870" max="4871" width="9.42578125" style="87" customWidth="1"/>
    <col min="4872" max="5120" width="11.42578125" style="87"/>
    <col min="5121" max="5121" width="28" style="87" customWidth="1"/>
    <col min="5122" max="5122" width="9.42578125" style="87" bestFit="1" customWidth="1"/>
    <col min="5123" max="5124" width="9.42578125" style="87" customWidth="1"/>
    <col min="5125" max="5125" width="9.42578125" style="87" bestFit="1" customWidth="1"/>
    <col min="5126" max="5127" width="9.42578125" style="87" customWidth="1"/>
    <col min="5128" max="5376" width="11.42578125" style="87"/>
    <col min="5377" max="5377" width="28" style="87" customWidth="1"/>
    <col min="5378" max="5378" width="9.42578125" style="87" bestFit="1" customWidth="1"/>
    <col min="5379" max="5380" width="9.42578125" style="87" customWidth="1"/>
    <col min="5381" max="5381" width="9.42578125" style="87" bestFit="1" customWidth="1"/>
    <col min="5382" max="5383" width="9.42578125" style="87" customWidth="1"/>
    <col min="5384" max="5632" width="11.42578125" style="87"/>
    <col min="5633" max="5633" width="28" style="87" customWidth="1"/>
    <col min="5634" max="5634" width="9.42578125" style="87" bestFit="1" customWidth="1"/>
    <col min="5635" max="5636" width="9.42578125" style="87" customWidth="1"/>
    <col min="5637" max="5637" width="9.42578125" style="87" bestFit="1" customWidth="1"/>
    <col min="5638" max="5639" width="9.42578125" style="87" customWidth="1"/>
    <col min="5640" max="5888" width="11.42578125" style="87"/>
    <col min="5889" max="5889" width="28" style="87" customWidth="1"/>
    <col min="5890" max="5890" width="9.42578125" style="87" bestFit="1" customWidth="1"/>
    <col min="5891" max="5892" width="9.42578125" style="87" customWidth="1"/>
    <col min="5893" max="5893" width="9.42578125" style="87" bestFit="1" customWidth="1"/>
    <col min="5894" max="5895" width="9.42578125" style="87" customWidth="1"/>
    <col min="5896" max="6144" width="11.42578125" style="87"/>
    <col min="6145" max="6145" width="28" style="87" customWidth="1"/>
    <col min="6146" max="6146" width="9.42578125" style="87" bestFit="1" customWidth="1"/>
    <col min="6147" max="6148" width="9.42578125" style="87" customWidth="1"/>
    <col min="6149" max="6149" width="9.42578125" style="87" bestFit="1" customWidth="1"/>
    <col min="6150" max="6151" width="9.42578125" style="87" customWidth="1"/>
    <col min="6152" max="6400" width="11.42578125" style="87"/>
    <col min="6401" max="6401" width="28" style="87" customWidth="1"/>
    <col min="6402" max="6402" width="9.42578125" style="87" bestFit="1" customWidth="1"/>
    <col min="6403" max="6404" width="9.42578125" style="87" customWidth="1"/>
    <col min="6405" max="6405" width="9.42578125" style="87" bestFit="1" customWidth="1"/>
    <col min="6406" max="6407" width="9.42578125" style="87" customWidth="1"/>
    <col min="6408" max="6656" width="11.42578125" style="87"/>
    <col min="6657" max="6657" width="28" style="87" customWidth="1"/>
    <col min="6658" max="6658" width="9.42578125" style="87" bestFit="1" customWidth="1"/>
    <col min="6659" max="6660" width="9.42578125" style="87" customWidth="1"/>
    <col min="6661" max="6661" width="9.42578125" style="87" bestFit="1" customWidth="1"/>
    <col min="6662" max="6663" width="9.42578125" style="87" customWidth="1"/>
    <col min="6664" max="6912" width="11.42578125" style="87"/>
    <col min="6913" max="6913" width="28" style="87" customWidth="1"/>
    <col min="6914" max="6914" width="9.42578125" style="87" bestFit="1" customWidth="1"/>
    <col min="6915" max="6916" width="9.42578125" style="87" customWidth="1"/>
    <col min="6917" max="6917" width="9.42578125" style="87" bestFit="1" customWidth="1"/>
    <col min="6918" max="6919" width="9.42578125" style="87" customWidth="1"/>
    <col min="6920" max="7168" width="11.42578125" style="87"/>
    <col min="7169" max="7169" width="28" style="87" customWidth="1"/>
    <col min="7170" max="7170" width="9.42578125" style="87" bestFit="1" customWidth="1"/>
    <col min="7171" max="7172" width="9.42578125" style="87" customWidth="1"/>
    <col min="7173" max="7173" width="9.42578125" style="87" bestFit="1" customWidth="1"/>
    <col min="7174" max="7175" width="9.42578125" style="87" customWidth="1"/>
    <col min="7176" max="7424" width="11.42578125" style="87"/>
    <col min="7425" max="7425" width="28" style="87" customWidth="1"/>
    <col min="7426" max="7426" width="9.42578125" style="87" bestFit="1" customWidth="1"/>
    <col min="7427" max="7428" width="9.42578125" style="87" customWidth="1"/>
    <col min="7429" max="7429" width="9.42578125" style="87" bestFit="1" customWidth="1"/>
    <col min="7430" max="7431" width="9.42578125" style="87" customWidth="1"/>
    <col min="7432" max="7680" width="11.42578125" style="87"/>
    <col min="7681" max="7681" width="28" style="87" customWidth="1"/>
    <col min="7682" max="7682" width="9.42578125" style="87" bestFit="1" customWidth="1"/>
    <col min="7683" max="7684" width="9.42578125" style="87" customWidth="1"/>
    <col min="7685" max="7685" width="9.42578125" style="87" bestFit="1" customWidth="1"/>
    <col min="7686" max="7687" width="9.42578125" style="87" customWidth="1"/>
    <col min="7688" max="7936" width="11.42578125" style="87"/>
    <col min="7937" max="7937" width="28" style="87" customWidth="1"/>
    <col min="7938" max="7938" width="9.42578125" style="87" bestFit="1" customWidth="1"/>
    <col min="7939" max="7940" width="9.42578125" style="87" customWidth="1"/>
    <col min="7941" max="7941" width="9.42578125" style="87" bestFit="1" customWidth="1"/>
    <col min="7942" max="7943" width="9.42578125" style="87" customWidth="1"/>
    <col min="7944" max="8192" width="11.42578125" style="87"/>
    <col min="8193" max="8193" width="28" style="87" customWidth="1"/>
    <col min="8194" max="8194" width="9.42578125" style="87" bestFit="1" customWidth="1"/>
    <col min="8195" max="8196" width="9.42578125" style="87" customWidth="1"/>
    <col min="8197" max="8197" width="9.42578125" style="87" bestFit="1" customWidth="1"/>
    <col min="8198" max="8199" width="9.42578125" style="87" customWidth="1"/>
    <col min="8200" max="8448" width="11.42578125" style="87"/>
    <col min="8449" max="8449" width="28" style="87" customWidth="1"/>
    <col min="8450" max="8450" width="9.42578125" style="87" bestFit="1" customWidth="1"/>
    <col min="8451" max="8452" width="9.42578125" style="87" customWidth="1"/>
    <col min="8453" max="8453" width="9.42578125" style="87" bestFit="1" customWidth="1"/>
    <col min="8454" max="8455" width="9.42578125" style="87" customWidth="1"/>
    <col min="8456" max="8704" width="11.42578125" style="87"/>
    <col min="8705" max="8705" width="28" style="87" customWidth="1"/>
    <col min="8706" max="8706" width="9.42578125" style="87" bestFit="1" customWidth="1"/>
    <col min="8707" max="8708" width="9.42578125" style="87" customWidth="1"/>
    <col min="8709" max="8709" width="9.42578125" style="87" bestFit="1" customWidth="1"/>
    <col min="8710" max="8711" width="9.42578125" style="87" customWidth="1"/>
    <col min="8712" max="8960" width="11.42578125" style="87"/>
    <col min="8961" max="8961" width="28" style="87" customWidth="1"/>
    <col min="8962" max="8962" width="9.42578125" style="87" bestFit="1" customWidth="1"/>
    <col min="8963" max="8964" width="9.42578125" style="87" customWidth="1"/>
    <col min="8965" max="8965" width="9.42578125" style="87" bestFit="1" customWidth="1"/>
    <col min="8966" max="8967" width="9.42578125" style="87" customWidth="1"/>
    <col min="8968" max="9216" width="11.42578125" style="87"/>
    <col min="9217" max="9217" width="28" style="87" customWidth="1"/>
    <col min="9218" max="9218" width="9.42578125" style="87" bestFit="1" customWidth="1"/>
    <col min="9219" max="9220" width="9.42578125" style="87" customWidth="1"/>
    <col min="9221" max="9221" width="9.42578125" style="87" bestFit="1" customWidth="1"/>
    <col min="9222" max="9223" width="9.42578125" style="87" customWidth="1"/>
    <col min="9224" max="9472" width="11.42578125" style="87"/>
    <col min="9473" max="9473" width="28" style="87" customWidth="1"/>
    <col min="9474" max="9474" width="9.42578125" style="87" bestFit="1" customWidth="1"/>
    <col min="9475" max="9476" width="9.42578125" style="87" customWidth="1"/>
    <col min="9477" max="9477" width="9.42578125" style="87" bestFit="1" customWidth="1"/>
    <col min="9478" max="9479" width="9.42578125" style="87" customWidth="1"/>
    <col min="9480" max="9728" width="11.42578125" style="87"/>
    <col min="9729" max="9729" width="28" style="87" customWidth="1"/>
    <col min="9730" max="9730" width="9.42578125" style="87" bestFit="1" customWidth="1"/>
    <col min="9731" max="9732" width="9.42578125" style="87" customWidth="1"/>
    <col min="9733" max="9733" width="9.42578125" style="87" bestFit="1" customWidth="1"/>
    <col min="9734" max="9735" width="9.42578125" style="87" customWidth="1"/>
    <col min="9736" max="9984" width="11.42578125" style="87"/>
    <col min="9985" max="9985" width="28" style="87" customWidth="1"/>
    <col min="9986" max="9986" width="9.42578125" style="87" bestFit="1" customWidth="1"/>
    <col min="9987" max="9988" width="9.42578125" style="87" customWidth="1"/>
    <col min="9989" max="9989" width="9.42578125" style="87" bestFit="1" customWidth="1"/>
    <col min="9990" max="9991" width="9.42578125" style="87" customWidth="1"/>
    <col min="9992" max="10240" width="11.42578125" style="87"/>
    <col min="10241" max="10241" width="28" style="87" customWidth="1"/>
    <col min="10242" max="10242" width="9.42578125" style="87" bestFit="1" customWidth="1"/>
    <col min="10243" max="10244" width="9.42578125" style="87" customWidth="1"/>
    <col min="10245" max="10245" width="9.42578125" style="87" bestFit="1" customWidth="1"/>
    <col min="10246" max="10247" width="9.42578125" style="87" customWidth="1"/>
    <col min="10248" max="10496" width="11.42578125" style="87"/>
    <col min="10497" max="10497" width="28" style="87" customWidth="1"/>
    <col min="10498" max="10498" width="9.42578125" style="87" bestFit="1" customWidth="1"/>
    <col min="10499" max="10500" width="9.42578125" style="87" customWidth="1"/>
    <col min="10501" max="10501" width="9.42578125" style="87" bestFit="1" customWidth="1"/>
    <col min="10502" max="10503" width="9.42578125" style="87" customWidth="1"/>
    <col min="10504" max="10752" width="11.42578125" style="87"/>
    <col min="10753" max="10753" width="28" style="87" customWidth="1"/>
    <col min="10754" max="10754" width="9.42578125" style="87" bestFit="1" customWidth="1"/>
    <col min="10755" max="10756" width="9.42578125" style="87" customWidth="1"/>
    <col min="10757" max="10757" width="9.42578125" style="87" bestFit="1" customWidth="1"/>
    <col min="10758" max="10759" width="9.42578125" style="87" customWidth="1"/>
    <col min="10760" max="11008" width="11.42578125" style="87"/>
    <col min="11009" max="11009" width="28" style="87" customWidth="1"/>
    <col min="11010" max="11010" width="9.42578125" style="87" bestFit="1" customWidth="1"/>
    <col min="11011" max="11012" width="9.42578125" style="87" customWidth="1"/>
    <col min="11013" max="11013" width="9.42578125" style="87" bestFit="1" customWidth="1"/>
    <col min="11014" max="11015" width="9.42578125" style="87" customWidth="1"/>
    <col min="11016" max="11264" width="11.42578125" style="87"/>
    <col min="11265" max="11265" width="28" style="87" customWidth="1"/>
    <col min="11266" max="11266" width="9.42578125" style="87" bestFit="1" customWidth="1"/>
    <col min="11267" max="11268" width="9.42578125" style="87" customWidth="1"/>
    <col min="11269" max="11269" width="9.42578125" style="87" bestFit="1" customWidth="1"/>
    <col min="11270" max="11271" width="9.42578125" style="87" customWidth="1"/>
    <col min="11272" max="11520" width="11.42578125" style="87"/>
    <col min="11521" max="11521" width="28" style="87" customWidth="1"/>
    <col min="11522" max="11522" width="9.42578125" style="87" bestFit="1" customWidth="1"/>
    <col min="11523" max="11524" width="9.42578125" style="87" customWidth="1"/>
    <col min="11525" max="11525" width="9.42578125" style="87" bestFit="1" customWidth="1"/>
    <col min="11526" max="11527" width="9.42578125" style="87" customWidth="1"/>
    <col min="11528" max="11776" width="11.42578125" style="87"/>
    <col min="11777" max="11777" width="28" style="87" customWidth="1"/>
    <col min="11778" max="11778" width="9.42578125" style="87" bestFit="1" customWidth="1"/>
    <col min="11779" max="11780" width="9.42578125" style="87" customWidth="1"/>
    <col min="11781" max="11781" width="9.42578125" style="87" bestFit="1" customWidth="1"/>
    <col min="11782" max="11783" width="9.42578125" style="87" customWidth="1"/>
    <col min="11784" max="12032" width="11.42578125" style="87"/>
    <col min="12033" max="12033" width="28" style="87" customWidth="1"/>
    <col min="12034" max="12034" width="9.42578125" style="87" bestFit="1" customWidth="1"/>
    <col min="12035" max="12036" width="9.42578125" style="87" customWidth="1"/>
    <col min="12037" max="12037" width="9.42578125" style="87" bestFit="1" customWidth="1"/>
    <col min="12038" max="12039" width="9.42578125" style="87" customWidth="1"/>
    <col min="12040" max="12288" width="11.42578125" style="87"/>
    <col min="12289" max="12289" width="28" style="87" customWidth="1"/>
    <col min="12290" max="12290" width="9.42578125" style="87" bestFit="1" customWidth="1"/>
    <col min="12291" max="12292" width="9.42578125" style="87" customWidth="1"/>
    <col min="12293" max="12293" width="9.42578125" style="87" bestFit="1" customWidth="1"/>
    <col min="12294" max="12295" width="9.42578125" style="87" customWidth="1"/>
    <col min="12296" max="12544" width="11.42578125" style="87"/>
    <col min="12545" max="12545" width="28" style="87" customWidth="1"/>
    <col min="12546" max="12546" width="9.42578125" style="87" bestFit="1" customWidth="1"/>
    <col min="12547" max="12548" width="9.42578125" style="87" customWidth="1"/>
    <col min="12549" max="12549" width="9.42578125" style="87" bestFit="1" customWidth="1"/>
    <col min="12550" max="12551" width="9.42578125" style="87" customWidth="1"/>
    <col min="12552" max="12800" width="11.42578125" style="87"/>
    <col min="12801" max="12801" width="28" style="87" customWidth="1"/>
    <col min="12802" max="12802" width="9.42578125" style="87" bestFit="1" customWidth="1"/>
    <col min="12803" max="12804" width="9.42578125" style="87" customWidth="1"/>
    <col min="12805" max="12805" width="9.42578125" style="87" bestFit="1" customWidth="1"/>
    <col min="12806" max="12807" width="9.42578125" style="87" customWidth="1"/>
    <col min="12808" max="13056" width="11.42578125" style="87"/>
    <col min="13057" max="13057" width="28" style="87" customWidth="1"/>
    <col min="13058" max="13058" width="9.42578125" style="87" bestFit="1" customWidth="1"/>
    <col min="13059" max="13060" width="9.42578125" style="87" customWidth="1"/>
    <col min="13061" max="13061" width="9.42578125" style="87" bestFit="1" customWidth="1"/>
    <col min="13062" max="13063" width="9.42578125" style="87" customWidth="1"/>
    <col min="13064" max="13312" width="11.42578125" style="87"/>
    <col min="13313" max="13313" width="28" style="87" customWidth="1"/>
    <col min="13314" max="13314" width="9.42578125" style="87" bestFit="1" customWidth="1"/>
    <col min="13315" max="13316" width="9.42578125" style="87" customWidth="1"/>
    <col min="13317" max="13317" width="9.42578125" style="87" bestFit="1" customWidth="1"/>
    <col min="13318" max="13319" width="9.42578125" style="87" customWidth="1"/>
    <col min="13320" max="13568" width="11.42578125" style="87"/>
    <col min="13569" max="13569" width="28" style="87" customWidth="1"/>
    <col min="13570" max="13570" width="9.42578125" style="87" bestFit="1" customWidth="1"/>
    <col min="13571" max="13572" width="9.42578125" style="87" customWidth="1"/>
    <col min="13573" max="13573" width="9.42578125" style="87" bestFit="1" customWidth="1"/>
    <col min="13574" max="13575" width="9.42578125" style="87" customWidth="1"/>
    <col min="13576" max="13824" width="11.42578125" style="87"/>
    <col min="13825" max="13825" width="28" style="87" customWidth="1"/>
    <col min="13826" max="13826" width="9.42578125" style="87" bestFit="1" customWidth="1"/>
    <col min="13827" max="13828" width="9.42578125" style="87" customWidth="1"/>
    <col min="13829" max="13829" width="9.42578125" style="87" bestFit="1" customWidth="1"/>
    <col min="13830" max="13831" width="9.42578125" style="87" customWidth="1"/>
    <col min="13832" max="14080" width="11.42578125" style="87"/>
    <col min="14081" max="14081" width="28" style="87" customWidth="1"/>
    <col min="14082" max="14082" width="9.42578125" style="87" bestFit="1" customWidth="1"/>
    <col min="14083" max="14084" width="9.42578125" style="87" customWidth="1"/>
    <col min="14085" max="14085" width="9.42578125" style="87" bestFit="1" customWidth="1"/>
    <col min="14086" max="14087" width="9.42578125" style="87" customWidth="1"/>
    <col min="14088" max="14336" width="11.42578125" style="87"/>
    <col min="14337" max="14337" width="28" style="87" customWidth="1"/>
    <col min="14338" max="14338" width="9.42578125" style="87" bestFit="1" customWidth="1"/>
    <col min="14339" max="14340" width="9.42578125" style="87" customWidth="1"/>
    <col min="14341" max="14341" width="9.42578125" style="87" bestFit="1" customWidth="1"/>
    <col min="14342" max="14343" width="9.42578125" style="87" customWidth="1"/>
    <col min="14344" max="14592" width="11.42578125" style="87"/>
    <col min="14593" max="14593" width="28" style="87" customWidth="1"/>
    <col min="14594" max="14594" width="9.42578125" style="87" bestFit="1" customWidth="1"/>
    <col min="14595" max="14596" width="9.42578125" style="87" customWidth="1"/>
    <col min="14597" max="14597" width="9.42578125" style="87" bestFit="1" customWidth="1"/>
    <col min="14598" max="14599" width="9.42578125" style="87" customWidth="1"/>
    <col min="14600" max="14848" width="11.42578125" style="87"/>
    <col min="14849" max="14849" width="28" style="87" customWidth="1"/>
    <col min="14850" max="14850" width="9.42578125" style="87" bestFit="1" customWidth="1"/>
    <col min="14851" max="14852" width="9.42578125" style="87" customWidth="1"/>
    <col min="14853" max="14853" width="9.42578125" style="87" bestFit="1" customWidth="1"/>
    <col min="14854" max="14855" width="9.42578125" style="87" customWidth="1"/>
    <col min="14856" max="15104" width="11.42578125" style="87"/>
    <col min="15105" max="15105" width="28" style="87" customWidth="1"/>
    <col min="15106" max="15106" width="9.42578125" style="87" bestFit="1" customWidth="1"/>
    <col min="15107" max="15108" width="9.42578125" style="87" customWidth="1"/>
    <col min="15109" max="15109" width="9.42578125" style="87" bestFit="1" customWidth="1"/>
    <col min="15110" max="15111" width="9.42578125" style="87" customWidth="1"/>
    <col min="15112" max="15360" width="11.42578125" style="87"/>
    <col min="15361" max="15361" width="28" style="87" customWidth="1"/>
    <col min="15362" max="15362" width="9.42578125" style="87" bestFit="1" customWidth="1"/>
    <col min="15363" max="15364" width="9.42578125" style="87" customWidth="1"/>
    <col min="15365" max="15365" width="9.42578125" style="87" bestFit="1" customWidth="1"/>
    <col min="15366" max="15367" width="9.42578125" style="87" customWidth="1"/>
    <col min="15368" max="15616" width="11.42578125" style="87"/>
    <col min="15617" max="15617" width="28" style="87" customWidth="1"/>
    <col min="15618" max="15618" width="9.42578125" style="87" bestFit="1" customWidth="1"/>
    <col min="15619" max="15620" width="9.42578125" style="87" customWidth="1"/>
    <col min="15621" max="15621" width="9.42578125" style="87" bestFit="1" customWidth="1"/>
    <col min="15622" max="15623" width="9.42578125" style="87" customWidth="1"/>
    <col min="15624" max="15872" width="11.42578125" style="87"/>
    <col min="15873" max="15873" width="28" style="87" customWidth="1"/>
    <col min="15874" max="15874" width="9.42578125" style="87" bestFit="1" customWidth="1"/>
    <col min="15875" max="15876" width="9.42578125" style="87" customWidth="1"/>
    <col min="15877" max="15877" width="9.42578125" style="87" bestFit="1" customWidth="1"/>
    <col min="15878" max="15879" width="9.42578125" style="87" customWidth="1"/>
    <col min="15880" max="16128" width="11.42578125" style="87"/>
    <col min="16129" max="16129" width="28" style="87" customWidth="1"/>
    <col min="16130" max="16130" width="9.42578125" style="87" bestFit="1" customWidth="1"/>
    <col min="16131" max="16132" width="9.42578125" style="87" customWidth="1"/>
    <col min="16133" max="16133" width="9.42578125" style="87" bestFit="1" customWidth="1"/>
    <col min="16134" max="16135" width="9.42578125" style="87" customWidth="1"/>
    <col min="16136" max="16384" width="11.42578125" style="87"/>
  </cols>
  <sheetData>
    <row r="1" spans="1:7" x14ac:dyDescent="0.2">
      <c r="A1" s="113"/>
      <c r="B1" s="117"/>
      <c r="C1" s="113"/>
      <c r="E1" s="117"/>
      <c r="F1" s="113"/>
      <c r="G1" s="184" t="str">
        <f>Cover!B15</f>
        <v>&gt; Kurztitel des Zentrums &lt;</v>
      </c>
    </row>
    <row r="2" spans="1:7" x14ac:dyDescent="0.2">
      <c r="A2" s="185"/>
      <c r="B2" s="186"/>
      <c r="C2" s="187"/>
      <c r="D2" s="214"/>
      <c r="E2" s="186"/>
      <c r="F2" s="187"/>
      <c r="G2" s="188" t="str">
        <f>Cover!B16</f>
        <v>&gt; FFG-Projektnummer (lt. Förderungsvertrag)&lt;</v>
      </c>
    </row>
    <row r="3" spans="1:7" s="85" customFormat="1" ht="13.5" thickBot="1" x14ac:dyDescent="0.25">
      <c r="A3" s="83"/>
      <c r="B3" s="83"/>
      <c r="C3" s="84"/>
      <c r="D3" s="84"/>
      <c r="E3" s="83"/>
      <c r="F3" s="84"/>
      <c r="G3" s="84"/>
    </row>
    <row r="4" spans="1:7" ht="24.75" customHeight="1" x14ac:dyDescent="0.2">
      <c r="A4" s="791" t="s">
        <v>401</v>
      </c>
      <c r="B4" s="793" t="s">
        <v>305</v>
      </c>
      <c r="C4" s="774"/>
      <c r="D4" s="776"/>
      <c r="E4" s="793" t="s">
        <v>306</v>
      </c>
      <c r="F4" s="774"/>
      <c r="G4" s="776"/>
    </row>
    <row r="5" spans="1:7" ht="24.75" customHeight="1" thickBot="1" x14ac:dyDescent="0.25">
      <c r="A5" s="792"/>
      <c r="B5" s="189" t="s">
        <v>307</v>
      </c>
      <c r="C5" s="190" t="s">
        <v>308</v>
      </c>
      <c r="D5" s="215" t="s">
        <v>309</v>
      </c>
      <c r="E5" s="189" t="s">
        <v>307</v>
      </c>
      <c r="F5" s="190" t="s">
        <v>308</v>
      </c>
      <c r="G5" s="215" t="s">
        <v>309</v>
      </c>
    </row>
    <row r="6" spans="1:7" ht="15.75" thickBot="1" x14ac:dyDescent="0.3">
      <c r="A6" s="788" t="s">
        <v>310</v>
      </c>
      <c r="B6" s="789"/>
      <c r="C6" s="789"/>
      <c r="D6" s="789"/>
      <c r="E6" s="789"/>
      <c r="F6" s="789"/>
      <c r="G6" s="790"/>
    </row>
    <row r="7" spans="1:7" x14ac:dyDescent="0.2">
      <c r="A7" s="216" t="s">
        <v>311</v>
      </c>
      <c r="B7" s="565"/>
      <c r="C7" s="566"/>
      <c r="D7" s="217">
        <f t="shared" ref="D7:D13" si="0">SUM(B7:C7)</f>
        <v>0</v>
      </c>
      <c r="E7" s="565"/>
      <c r="F7" s="566"/>
      <c r="G7" s="217">
        <f t="shared" ref="G7:G13" si="1">SUM(E7:F7)</f>
        <v>0</v>
      </c>
    </row>
    <row r="8" spans="1:7" x14ac:dyDescent="0.2">
      <c r="A8" s="218" t="s">
        <v>312</v>
      </c>
      <c r="B8" s="567"/>
      <c r="C8" s="568"/>
      <c r="D8" s="219">
        <f t="shared" si="0"/>
        <v>0</v>
      </c>
      <c r="E8" s="567"/>
      <c r="F8" s="568"/>
      <c r="G8" s="219">
        <f t="shared" si="1"/>
        <v>0</v>
      </c>
    </row>
    <row r="9" spans="1:7" x14ac:dyDescent="0.2">
      <c r="A9" s="218" t="s">
        <v>313</v>
      </c>
      <c r="B9" s="567"/>
      <c r="C9" s="568"/>
      <c r="D9" s="219">
        <f t="shared" si="0"/>
        <v>0</v>
      </c>
      <c r="E9" s="567"/>
      <c r="F9" s="568"/>
      <c r="G9" s="219">
        <f t="shared" si="1"/>
        <v>0</v>
      </c>
    </row>
    <row r="10" spans="1:7" x14ac:dyDescent="0.2">
      <c r="A10" s="218" t="s">
        <v>314</v>
      </c>
      <c r="B10" s="567"/>
      <c r="C10" s="568"/>
      <c r="D10" s="219">
        <f t="shared" si="0"/>
        <v>0</v>
      </c>
      <c r="E10" s="567"/>
      <c r="F10" s="568"/>
      <c r="G10" s="219">
        <f t="shared" si="1"/>
        <v>0</v>
      </c>
    </row>
    <row r="11" spans="1:7" x14ac:dyDescent="0.2">
      <c r="A11" s="218" t="s">
        <v>315</v>
      </c>
      <c r="B11" s="567"/>
      <c r="C11" s="568"/>
      <c r="D11" s="219">
        <f t="shared" si="0"/>
        <v>0</v>
      </c>
      <c r="E11" s="567"/>
      <c r="F11" s="568"/>
      <c r="G11" s="219">
        <f t="shared" si="1"/>
        <v>0</v>
      </c>
    </row>
    <row r="12" spans="1:7" ht="13.5" thickBot="1" x14ac:dyDescent="0.25">
      <c r="A12" s="218" t="s">
        <v>316</v>
      </c>
      <c r="B12" s="567"/>
      <c r="C12" s="568"/>
      <c r="D12" s="219">
        <f t="shared" si="0"/>
        <v>0</v>
      </c>
      <c r="E12" s="567"/>
      <c r="F12" s="568"/>
      <c r="G12" s="219">
        <f t="shared" si="1"/>
        <v>0</v>
      </c>
    </row>
    <row r="13" spans="1:7" s="85" customFormat="1" ht="15.75" thickBot="1" x14ac:dyDescent="0.3">
      <c r="A13" s="126" t="s">
        <v>317</v>
      </c>
      <c r="B13" s="569">
        <f>SUM(B7:B12)</f>
        <v>0</v>
      </c>
      <c r="C13" s="570">
        <f>SUM(C7:C12)</f>
        <v>0</v>
      </c>
      <c r="D13" s="222">
        <f t="shared" si="0"/>
        <v>0</v>
      </c>
      <c r="E13" s="569">
        <f>SUM(E7:E12)</f>
        <v>0</v>
      </c>
      <c r="F13" s="570">
        <f>SUM(F7:F12)</f>
        <v>0</v>
      </c>
      <c r="G13" s="222">
        <f t="shared" si="1"/>
        <v>0</v>
      </c>
    </row>
    <row r="14" spans="1:7" ht="15.75" thickBot="1" x14ac:dyDescent="0.3">
      <c r="A14" s="788" t="s">
        <v>318</v>
      </c>
      <c r="B14" s="789"/>
      <c r="C14" s="789"/>
      <c r="D14" s="789"/>
      <c r="E14" s="789"/>
      <c r="F14" s="789"/>
      <c r="G14" s="790"/>
    </row>
    <row r="15" spans="1:7" x14ac:dyDescent="0.2">
      <c r="A15" s="216" t="s">
        <v>319</v>
      </c>
      <c r="B15" s="565"/>
      <c r="C15" s="566"/>
      <c r="D15" s="217">
        <f t="shared" ref="D15:D20" si="2">SUM(B15:C15)</f>
        <v>0</v>
      </c>
      <c r="E15" s="565"/>
      <c r="F15" s="566"/>
      <c r="G15" s="217">
        <f t="shared" ref="G15:G20" si="3">SUM(E15:F15)</f>
        <v>0</v>
      </c>
    </row>
    <row r="16" spans="1:7" x14ac:dyDescent="0.2">
      <c r="A16" s="218" t="s">
        <v>320</v>
      </c>
      <c r="B16" s="567"/>
      <c r="C16" s="568"/>
      <c r="D16" s="219">
        <f t="shared" si="2"/>
        <v>0</v>
      </c>
      <c r="E16" s="567"/>
      <c r="F16" s="568"/>
      <c r="G16" s="219">
        <f t="shared" si="3"/>
        <v>0</v>
      </c>
    </row>
    <row r="17" spans="1:12" x14ac:dyDescent="0.2">
      <c r="A17" s="218" t="s">
        <v>321</v>
      </c>
      <c r="B17" s="567"/>
      <c r="C17" s="568"/>
      <c r="D17" s="219">
        <f t="shared" si="2"/>
        <v>0</v>
      </c>
      <c r="E17" s="567"/>
      <c r="F17" s="568"/>
      <c r="G17" s="219">
        <f t="shared" si="3"/>
        <v>0</v>
      </c>
    </row>
    <row r="18" spans="1:12" x14ac:dyDescent="0.2">
      <c r="A18" s="218" t="s">
        <v>322</v>
      </c>
      <c r="B18" s="567"/>
      <c r="C18" s="568"/>
      <c r="D18" s="219">
        <f t="shared" si="2"/>
        <v>0</v>
      </c>
      <c r="E18" s="567"/>
      <c r="F18" s="568"/>
      <c r="G18" s="219">
        <f t="shared" si="3"/>
        <v>0</v>
      </c>
    </row>
    <row r="19" spans="1:12" ht="13.5" thickBot="1" x14ac:dyDescent="0.25">
      <c r="A19" s="223" t="s">
        <v>323</v>
      </c>
      <c r="B19" s="571"/>
      <c r="C19" s="572"/>
      <c r="D19" s="224">
        <f t="shared" si="2"/>
        <v>0</v>
      </c>
      <c r="E19" s="571"/>
      <c r="F19" s="572"/>
      <c r="G19" s="224">
        <f t="shared" si="3"/>
        <v>0</v>
      </c>
    </row>
    <row r="20" spans="1:12" s="225" customFormat="1" ht="15.75" thickBot="1" x14ac:dyDescent="0.3">
      <c r="A20" s="126" t="s">
        <v>324</v>
      </c>
      <c r="B20" s="569">
        <f>SUM(B15:B19)</f>
        <v>0</v>
      </c>
      <c r="C20" s="570">
        <f>SUM(C15:C19)</f>
        <v>0</v>
      </c>
      <c r="D20" s="222">
        <f t="shared" si="2"/>
        <v>0</v>
      </c>
      <c r="E20" s="569">
        <f>SUM(E15:E19)</f>
        <v>0</v>
      </c>
      <c r="F20" s="570">
        <f>SUM(F15:F19)</f>
        <v>0</v>
      </c>
      <c r="G20" s="222">
        <f t="shared" si="3"/>
        <v>0</v>
      </c>
      <c r="L20" s="226"/>
    </row>
    <row r="21" spans="1:12" ht="15.75" thickBot="1" x14ac:dyDescent="0.3">
      <c r="A21" s="788" t="s">
        <v>325</v>
      </c>
      <c r="B21" s="789"/>
      <c r="C21" s="789"/>
      <c r="D21" s="789"/>
      <c r="E21" s="789"/>
      <c r="F21" s="789"/>
      <c r="G21" s="790"/>
    </row>
    <row r="22" spans="1:12" x14ac:dyDescent="0.2">
      <c r="A22" s="286" t="s">
        <v>326</v>
      </c>
      <c r="B22" s="565"/>
      <c r="C22" s="566"/>
      <c r="D22" s="217">
        <f t="shared" ref="D22:D27" si="4">SUM(B22:C22)</f>
        <v>0</v>
      </c>
      <c r="E22" s="565"/>
      <c r="F22" s="566"/>
      <c r="G22" s="217">
        <f t="shared" ref="G22:G27" si="5">SUM(E22:F22)</f>
        <v>0</v>
      </c>
    </row>
    <row r="23" spans="1:12" x14ac:dyDescent="0.2">
      <c r="A23" s="287" t="s">
        <v>327</v>
      </c>
      <c r="B23" s="567"/>
      <c r="C23" s="568"/>
      <c r="D23" s="219">
        <f t="shared" si="4"/>
        <v>0</v>
      </c>
      <c r="E23" s="567"/>
      <c r="F23" s="568"/>
      <c r="G23" s="219">
        <f t="shared" si="5"/>
        <v>0</v>
      </c>
    </row>
    <row r="24" spans="1:12" x14ac:dyDescent="0.2">
      <c r="A24" s="287" t="s">
        <v>328</v>
      </c>
      <c r="B24" s="567"/>
      <c r="C24" s="568"/>
      <c r="D24" s="219">
        <f t="shared" si="4"/>
        <v>0</v>
      </c>
      <c r="E24" s="567"/>
      <c r="F24" s="568"/>
      <c r="G24" s="219">
        <f t="shared" si="5"/>
        <v>0</v>
      </c>
    </row>
    <row r="25" spans="1:12" x14ac:dyDescent="0.2">
      <c r="A25" s="287" t="s">
        <v>329</v>
      </c>
      <c r="B25" s="567"/>
      <c r="C25" s="568"/>
      <c r="D25" s="219">
        <f t="shared" si="4"/>
        <v>0</v>
      </c>
      <c r="E25" s="567"/>
      <c r="F25" s="568"/>
      <c r="G25" s="219">
        <f t="shared" si="5"/>
        <v>0</v>
      </c>
    </row>
    <row r="26" spans="1:12" ht="13.5" thickBot="1" x14ac:dyDescent="0.25">
      <c r="A26" s="288" t="s">
        <v>330</v>
      </c>
      <c r="B26" s="571"/>
      <c r="C26" s="572"/>
      <c r="D26" s="219">
        <f t="shared" si="4"/>
        <v>0</v>
      </c>
      <c r="E26" s="571"/>
      <c r="F26" s="572"/>
      <c r="G26" s="219">
        <f t="shared" si="5"/>
        <v>0</v>
      </c>
    </row>
    <row r="27" spans="1:12" s="225" customFormat="1" ht="15.75" thickBot="1" x14ac:dyDescent="0.3">
      <c r="A27" s="126" t="s">
        <v>324</v>
      </c>
      <c r="B27" s="569">
        <f>SUM(B22:B26)</f>
        <v>0</v>
      </c>
      <c r="C27" s="221">
        <f>SUM(C22:C26)</f>
        <v>0</v>
      </c>
      <c r="D27" s="222">
        <f t="shared" si="4"/>
        <v>0</v>
      </c>
      <c r="E27" s="569">
        <f>SUM(E22:E26)</f>
        <v>0</v>
      </c>
      <c r="F27" s="570">
        <f>SUM(F22:F26)</f>
        <v>0</v>
      </c>
      <c r="G27" s="222">
        <f t="shared" si="5"/>
        <v>0</v>
      </c>
    </row>
    <row r="28" spans="1:12" ht="15.75" thickBot="1" x14ac:dyDescent="0.3">
      <c r="A28" s="788" t="s">
        <v>331</v>
      </c>
      <c r="B28" s="789"/>
      <c r="C28" s="789"/>
      <c r="D28" s="789"/>
      <c r="E28" s="789"/>
      <c r="F28" s="789"/>
      <c r="G28" s="790"/>
    </row>
    <row r="29" spans="1:12" s="114" customFormat="1" x14ac:dyDescent="0.2">
      <c r="A29" s="286" t="s">
        <v>399</v>
      </c>
      <c r="B29" s="573"/>
      <c r="C29" s="574"/>
      <c r="D29" s="271"/>
      <c r="E29" s="294"/>
      <c r="F29" s="295"/>
      <c r="G29" s="296"/>
    </row>
    <row r="30" spans="1:12" s="114" customFormat="1" x14ac:dyDescent="0.2">
      <c r="A30" s="287" t="s">
        <v>332</v>
      </c>
      <c r="B30" s="575"/>
      <c r="C30" s="576"/>
      <c r="D30" s="272"/>
      <c r="E30" s="297"/>
      <c r="F30" s="298"/>
      <c r="G30" s="299"/>
    </row>
    <row r="31" spans="1:12" s="114" customFormat="1" x14ac:dyDescent="0.2">
      <c r="A31" s="287" t="s">
        <v>394</v>
      </c>
      <c r="B31" s="578"/>
      <c r="C31" s="579"/>
      <c r="D31" s="272"/>
      <c r="E31" s="300"/>
      <c r="F31" s="301"/>
      <c r="G31" s="299"/>
    </row>
    <row r="32" spans="1:12" s="114" customFormat="1" ht="13.5" thickBot="1" x14ac:dyDescent="0.25">
      <c r="A32" s="287" t="s">
        <v>333</v>
      </c>
      <c r="B32" s="575"/>
      <c r="C32" s="576"/>
      <c r="D32" s="272"/>
      <c r="E32" s="297"/>
      <c r="F32" s="298"/>
      <c r="G32" s="299"/>
    </row>
    <row r="33" spans="1:7" s="227" customFormat="1" ht="15.75" thickBot="1" x14ac:dyDescent="0.3">
      <c r="A33" s="126" t="s">
        <v>324</v>
      </c>
      <c r="B33" s="569">
        <f>SUM(B29:B32)</f>
        <v>0</v>
      </c>
      <c r="C33" s="570">
        <f>SUM(C29:C32)</f>
        <v>0</v>
      </c>
      <c r="D33" s="577">
        <f>SUM(B33:C33)</f>
        <v>0</v>
      </c>
      <c r="E33" s="220">
        <f>SUM(E29:E32)</f>
        <v>0</v>
      </c>
      <c r="F33" s="221">
        <f>SUM(F29:F32)</f>
        <v>0</v>
      </c>
      <c r="G33" s="222">
        <f>SUM(E33:F33)</f>
        <v>0</v>
      </c>
    </row>
  </sheetData>
  <sheetProtection selectLockedCells="1"/>
  <mergeCells count="7">
    <mergeCell ref="A28:G28"/>
    <mergeCell ref="A4:A5"/>
    <mergeCell ref="B4:D4"/>
    <mergeCell ref="E4:G4"/>
    <mergeCell ref="A6:G6"/>
    <mergeCell ref="A14:G14"/>
    <mergeCell ref="A21:G21"/>
  </mergeCells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&amp;LCOMET K1 4. Call, VIII. HR &amp; Gender&amp;RSeite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Cover</vt:lpstr>
      <vt:lpstr>I. Projects</vt:lpstr>
      <vt:lpstr>II. Patents&amp;Licences</vt:lpstr>
      <vt:lpstr>III. Publications</vt:lpstr>
      <vt:lpstr>IV. Akademic Works</vt:lpstr>
      <vt:lpstr>V. List of Partners</vt:lpstr>
      <vt:lpstr>VI. Personnel</vt:lpstr>
      <vt:lpstr>VII. Personalstrom</vt:lpstr>
      <vt:lpstr>VIII. HR&amp;Gender</vt:lpstr>
      <vt:lpstr>IX. Non-K</vt:lpstr>
      <vt:lpstr>X. Target_Values</vt:lpstr>
      <vt:lpstr>Cover!Druckbereich</vt:lpstr>
      <vt:lpstr>'I. Projects'!Druckbereich</vt:lpstr>
      <vt:lpstr>'II. Patents&amp;Licences'!Druckbereich</vt:lpstr>
      <vt:lpstr>'V. List of Partners'!Druckbereich</vt:lpstr>
      <vt:lpstr>'VI. Personnel'!Druckbereich</vt:lpstr>
      <vt:lpstr>'VII. Personalstrom'!Druckbereich</vt:lpstr>
      <vt:lpstr>'V. List of Partners'!Drucktitel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COMET Monitoringtabellen</dc:title>
  <dc:creator>FFG</dc:creator>
  <cp:lastModifiedBy>Beate Windholz</cp:lastModifiedBy>
  <cp:lastPrinted>2016-09-26T12:22:10Z</cp:lastPrinted>
  <dcterms:created xsi:type="dcterms:W3CDTF">2007-07-19T12:41:01Z</dcterms:created>
  <dcterms:modified xsi:type="dcterms:W3CDTF">2017-10-17T10:55:22Z</dcterms:modified>
</cp:coreProperties>
</file>