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2210" yWindow="270" windowWidth="12240" windowHeight="11400" tabRatio="845"/>
  </bookViews>
  <sheets>
    <sheet name="I. Cover" sheetId="21" r:id="rId1"/>
    <sheet name="AUSFÜLLHILFE" sheetId="37" r:id="rId2"/>
    <sheet name="ZENTRUMSPLAN" sheetId="22" r:id="rId3"/>
    <sheet name="BUDGET" sheetId="24" r:id="rId4"/>
    <sheet name="II. IST_GESAMT" sheetId="23" r:id="rId5"/>
    <sheet name="III. Kosten_Finanzierung_Jahr" sheetId="33" r:id="rId6"/>
    <sheet name="1. Sachkosten_Zentrum_JB" sheetId="18" r:id="rId7"/>
    <sheet name="2. Afa_Invest_Zentrum_JB" sheetId="11" r:id="rId8"/>
    <sheet name="3. Sonst_Kosten_Erträge_Zentrum" sheetId="19" r:id="rId9"/>
    <sheet name="4. WP_kumuliert" sheetId="3" r:id="rId10"/>
    <sheet name="5. UP_kumuliert" sheetId="14" r:id="rId11"/>
  </sheets>
  <definedNames>
    <definedName name="_xlnm.Print_Area" localSheetId="6">'1. Sachkosten_Zentrum_JB'!$A$1:$C$39</definedName>
    <definedName name="_xlnm.Print_Area" localSheetId="7">'2. Afa_Invest_Zentrum_JB'!$A$1:$D$35</definedName>
    <definedName name="_xlnm.Print_Area" localSheetId="8">'3. Sonst_Kosten_Erträge_Zentrum'!$A$1:$C$35</definedName>
    <definedName name="_xlnm.Print_Area" localSheetId="9">'4. WP_kumuliert'!$A$1:$E$23</definedName>
    <definedName name="_xlnm.Print_Area" localSheetId="10">'5. UP_kumuliert'!$A$1:$D$22</definedName>
    <definedName name="_xlnm.Print_Area" localSheetId="1">AUSFÜLLHILFE!$A$1:$B$24</definedName>
    <definedName name="_xlnm.Print_Area" localSheetId="3">BUDGET!$A$1:$F$39</definedName>
    <definedName name="_xlnm.Print_Area" localSheetId="0">'I. Cover'!$A$1:$G$29</definedName>
    <definedName name="_xlnm.Print_Area" localSheetId="4">'II. IST_GESAMT'!$A$1:$H$76</definedName>
    <definedName name="_xlnm.Print_Area" localSheetId="5">'III. Kosten_Finanzierung_Jahr'!$A$1:$F$40</definedName>
    <definedName name="_xlnm.Print_Area" localSheetId="2">ZENTRUMSPLAN!$A$1:$H$44</definedName>
    <definedName name="_xlnm.Print_Titles" localSheetId="6">'1. Sachkosten_Zentrum_JB'!$1:$2</definedName>
    <definedName name="_xlnm.Print_Titles" localSheetId="7">'2. Afa_Invest_Zentrum_JB'!$1:$2</definedName>
    <definedName name="_xlnm.Print_Titles" localSheetId="8">'3. Sonst_Kosten_Erträge_Zentrum'!$1:$2</definedName>
    <definedName name="_xlnm.Print_Titles" localSheetId="9">'4. WP_kumuliert'!$1:$2</definedName>
    <definedName name="_xlnm.Print_Titles" localSheetId="10">'5. UP_kumuliert'!$1:$2</definedName>
    <definedName name="_xlnm.Print_Titles" localSheetId="3">BUDGET!$1:$1</definedName>
    <definedName name="_xlnm.Print_Titles" localSheetId="4">'II. IST_GESAMT'!$1:$1</definedName>
    <definedName name="_xlnm.Print_Titles" localSheetId="5">'III. Kosten_Finanzierung_Jahr'!$1:$1</definedName>
    <definedName name="_xlnm.Print_Titles" localSheetId="2">ZENTRUMSPLAN!$1:$1</definedName>
  </definedNames>
  <calcPr calcId="162913"/>
</workbook>
</file>

<file path=xl/calcChain.xml><?xml version="1.0" encoding="utf-8"?>
<calcChain xmlns="http://schemas.openxmlformats.org/spreadsheetml/2006/main">
  <c r="H1" i="23" l="1"/>
  <c r="F1" i="24"/>
  <c r="A1" i="22" l="1"/>
  <c r="A1" i="24"/>
  <c r="A1" i="23"/>
  <c r="A1" i="33"/>
  <c r="A1" i="18"/>
  <c r="A1" i="11"/>
  <c r="A1" i="19"/>
  <c r="A1" i="3"/>
  <c r="A1" i="14"/>
  <c r="D1" i="14"/>
  <c r="E1" i="3"/>
  <c r="C1" i="19"/>
  <c r="D1" i="11"/>
  <c r="C1" i="18"/>
  <c r="F1" i="33"/>
  <c r="H1" i="22"/>
  <c r="E7" i="33" l="1"/>
  <c r="D7" i="14" l="1"/>
  <c r="E38" i="33" l="1"/>
  <c r="F38" i="33" s="1"/>
  <c r="E37" i="33"/>
  <c r="D36" i="33"/>
  <c r="C36" i="33"/>
  <c r="E35" i="33"/>
  <c r="F35" i="33" s="1"/>
  <c r="E34" i="33"/>
  <c r="F34" i="33" s="1"/>
  <c r="D33" i="33"/>
  <c r="C33" i="33"/>
  <c r="E31" i="33"/>
  <c r="F31" i="33" s="1"/>
  <c r="E30" i="33"/>
  <c r="F30" i="33" s="1"/>
  <c r="E29" i="33"/>
  <c r="F29" i="33" s="1"/>
  <c r="E28" i="33"/>
  <c r="F28" i="33" s="1"/>
  <c r="E27" i="33"/>
  <c r="F27" i="33" s="1"/>
  <c r="E26" i="33"/>
  <c r="F26" i="33" s="1"/>
  <c r="E25" i="33"/>
  <c r="F25" i="33" s="1"/>
  <c r="E24" i="33"/>
  <c r="F24" i="33" s="1"/>
  <c r="E23" i="33"/>
  <c r="F23" i="33" s="1"/>
  <c r="D22" i="33"/>
  <c r="C22" i="33"/>
  <c r="C32" i="33" s="1"/>
  <c r="E21" i="33"/>
  <c r="F21" i="33" s="1"/>
  <c r="E14" i="33"/>
  <c r="F14" i="33" s="1"/>
  <c r="E13" i="33"/>
  <c r="F13" i="33" s="1"/>
  <c r="D12" i="33"/>
  <c r="C12" i="33"/>
  <c r="E11" i="33"/>
  <c r="F11" i="33" s="1"/>
  <c r="E10" i="33"/>
  <c r="F10" i="33" s="1"/>
  <c r="E9" i="33"/>
  <c r="F9" i="33" s="1"/>
  <c r="D8" i="33"/>
  <c r="C8" i="33"/>
  <c r="F7" i="33"/>
  <c r="C39" i="33" l="1"/>
  <c r="E33" i="33"/>
  <c r="F33" i="33" s="1"/>
  <c r="C17" i="33"/>
  <c r="E36" i="33"/>
  <c r="F36" i="33" s="1"/>
  <c r="E22" i="33"/>
  <c r="F22" i="33" s="1"/>
  <c r="E8" i="33"/>
  <c r="F8" i="33" s="1"/>
  <c r="E12" i="33"/>
  <c r="F12" i="33" s="1"/>
  <c r="E15" i="33"/>
  <c r="F15" i="33" s="1"/>
  <c r="E16" i="33"/>
  <c r="F16" i="33" s="1"/>
  <c r="F37" i="33"/>
  <c r="D17" i="33"/>
  <c r="D32" i="33"/>
  <c r="D39" i="33" s="1"/>
  <c r="C40" i="33" l="1"/>
  <c r="E32" i="33"/>
  <c r="F32" i="33" s="1"/>
  <c r="E17" i="33"/>
  <c r="D40" i="33"/>
  <c r="E39" i="33" l="1"/>
  <c r="F39" i="33" s="1"/>
  <c r="F17" i="33"/>
  <c r="E40" i="33"/>
  <c r="D29" i="11" l="1"/>
  <c r="D28" i="11"/>
  <c r="D27" i="11"/>
  <c r="D26" i="11"/>
  <c r="D25" i="11"/>
  <c r="D24" i="11"/>
  <c r="D20" i="11" l="1"/>
  <c r="G43" i="23"/>
  <c r="G42" i="23"/>
  <c r="F41" i="23"/>
  <c r="E41" i="23"/>
  <c r="D41" i="23"/>
  <c r="C41" i="23"/>
  <c r="G40" i="23"/>
  <c r="G39" i="23"/>
  <c r="F38" i="23"/>
  <c r="E38" i="23"/>
  <c r="D38" i="23"/>
  <c r="C38" i="23"/>
  <c r="G36" i="23"/>
  <c r="G35" i="23"/>
  <c r="G34" i="23"/>
  <c r="G33" i="23"/>
  <c r="G32" i="23"/>
  <c r="G31" i="23"/>
  <c r="G30" i="23"/>
  <c r="G29" i="23"/>
  <c r="G28" i="23"/>
  <c r="F27" i="23"/>
  <c r="F37" i="23" s="1"/>
  <c r="E27" i="23"/>
  <c r="E37" i="23" s="1"/>
  <c r="D27" i="23"/>
  <c r="D37" i="23" s="1"/>
  <c r="C27" i="23"/>
  <c r="G26" i="23"/>
  <c r="G15" i="23"/>
  <c r="G14" i="23"/>
  <c r="F13" i="23"/>
  <c r="E13" i="23"/>
  <c r="D13" i="23"/>
  <c r="C13" i="23"/>
  <c r="G12" i="23"/>
  <c r="G11" i="23"/>
  <c r="G10" i="23"/>
  <c r="F9" i="23"/>
  <c r="E9" i="23"/>
  <c r="D9" i="23"/>
  <c r="C9" i="23"/>
  <c r="G8" i="23"/>
  <c r="F11" i="24"/>
  <c r="E11" i="24"/>
  <c r="D11" i="24"/>
  <c r="C11" i="24"/>
  <c r="D44" i="23" l="1"/>
  <c r="C18" i="23"/>
  <c r="D18" i="23"/>
  <c r="E18" i="23"/>
  <c r="G27" i="23"/>
  <c r="C37" i="23"/>
  <c r="C44" i="23" s="1"/>
  <c r="G41" i="23"/>
  <c r="F44" i="23"/>
  <c r="G38" i="23"/>
  <c r="E44" i="23"/>
  <c r="G13" i="23"/>
  <c r="F18" i="23"/>
  <c r="G17" i="23"/>
  <c r="G16" i="23"/>
  <c r="G9" i="23"/>
  <c r="G37" i="23" l="1"/>
  <c r="G18" i="23"/>
  <c r="C21" i="24"/>
  <c r="C31" i="24" s="1"/>
  <c r="C32" i="24"/>
  <c r="C35" i="24"/>
  <c r="C7" i="24"/>
  <c r="C19" i="24"/>
  <c r="G8" i="22"/>
  <c r="C9" i="22"/>
  <c r="D9" i="22"/>
  <c r="E9" i="22"/>
  <c r="F9" i="22"/>
  <c r="G12" i="22"/>
  <c r="C13" i="22"/>
  <c r="D13" i="22"/>
  <c r="E13" i="22"/>
  <c r="F13" i="22"/>
  <c r="C36" i="22"/>
  <c r="D36" i="22"/>
  <c r="E36" i="22"/>
  <c r="F36" i="22"/>
  <c r="C39" i="22"/>
  <c r="D39" i="22"/>
  <c r="E39" i="22"/>
  <c r="F39" i="22"/>
  <c r="D23" i="22"/>
  <c r="E23" i="22"/>
  <c r="F23" i="22"/>
  <c r="C23" i="22"/>
  <c r="F21" i="24"/>
  <c r="F31" i="24" s="1"/>
  <c r="F32" i="24"/>
  <c r="F35" i="24"/>
  <c r="F7" i="24"/>
  <c r="G41" i="22"/>
  <c r="G40" i="22"/>
  <c r="C25" i="22"/>
  <c r="C35" i="22" s="1"/>
  <c r="D25" i="22"/>
  <c r="D35" i="22" s="1"/>
  <c r="E25" i="22"/>
  <c r="E35" i="22" s="1"/>
  <c r="F25" i="22"/>
  <c r="F35" i="22" s="1"/>
  <c r="G38" i="22"/>
  <c r="G37" i="22"/>
  <c r="G34" i="22"/>
  <c r="G33" i="22"/>
  <c r="G32" i="22"/>
  <c r="G31" i="22"/>
  <c r="G30" i="22"/>
  <c r="G29" i="22"/>
  <c r="G28" i="22"/>
  <c r="G27" i="22"/>
  <c r="G26" i="22"/>
  <c r="G24" i="22"/>
  <c r="G15" i="22"/>
  <c r="G14" i="22"/>
  <c r="G11" i="22"/>
  <c r="G10" i="22"/>
  <c r="C33" i="19"/>
  <c r="C17" i="19"/>
  <c r="D7" i="24"/>
  <c r="E7" i="24"/>
  <c r="D21" i="24"/>
  <c r="D31" i="24" s="1"/>
  <c r="D32" i="24"/>
  <c r="E21" i="24"/>
  <c r="E31" i="24" s="1"/>
  <c r="E32" i="24"/>
  <c r="D35" i="24"/>
  <c r="E35" i="24"/>
  <c r="D56" i="23"/>
  <c r="E48" i="23"/>
  <c r="E49" i="23"/>
  <c r="E50" i="23"/>
  <c r="E51" i="23"/>
  <c r="E52" i="23"/>
  <c r="E53" i="23"/>
  <c r="E54" i="23"/>
  <c r="E55" i="23"/>
  <c r="C56" i="23"/>
  <c r="D7" i="11"/>
  <c r="D10" i="11" s="1"/>
  <c r="B22" i="14"/>
  <c r="D10" i="14"/>
  <c r="D14" i="14"/>
  <c r="D18" i="14"/>
  <c r="D8" i="14"/>
  <c r="F8" i="14" s="1"/>
  <c r="D9" i="14"/>
  <c r="D12" i="14"/>
  <c r="F12" i="14" s="1"/>
  <c r="D13" i="14"/>
  <c r="D16" i="14"/>
  <c r="F16" i="14" s="1"/>
  <c r="D17" i="14"/>
  <c r="D20" i="14"/>
  <c r="F20" i="14" s="1"/>
  <c r="D21" i="14"/>
  <c r="E22" i="3"/>
  <c r="E21" i="3"/>
  <c r="E20" i="3"/>
  <c r="E19" i="3"/>
  <c r="E18" i="3"/>
  <c r="E17" i="3"/>
  <c r="E16" i="3"/>
  <c r="E15" i="3"/>
  <c r="E14" i="3"/>
  <c r="E13" i="3"/>
  <c r="E12" i="3"/>
  <c r="E11" i="3"/>
  <c r="E10" i="3"/>
  <c r="E9" i="3"/>
  <c r="E8" i="3"/>
  <c r="D23" i="3"/>
  <c r="C20" i="18"/>
  <c r="C37" i="18"/>
  <c r="D30" i="11"/>
  <c r="C22" i="14"/>
  <c r="B23" i="3"/>
  <c r="C23" i="3"/>
  <c r="C35" i="19" l="1"/>
  <c r="E42" i="22"/>
  <c r="D32" i="11"/>
  <c r="E38" i="24"/>
  <c r="E39" i="24" s="1"/>
  <c r="D16" i="24"/>
  <c r="F16" i="24"/>
  <c r="D38" i="24"/>
  <c r="C38" i="24"/>
  <c r="E16" i="24"/>
  <c r="F38" i="24"/>
  <c r="C16" i="24"/>
  <c r="D42" i="22"/>
  <c r="D19" i="14"/>
  <c r="F19" i="14" s="1"/>
  <c r="D15" i="14"/>
  <c r="F15" i="14" s="1"/>
  <c r="D11" i="14"/>
  <c r="F11" i="14" s="1"/>
  <c r="F7" i="14"/>
  <c r="G44" i="23"/>
  <c r="F42" i="22"/>
  <c r="C42" i="22"/>
  <c r="C18" i="22"/>
  <c r="D18" i="22"/>
  <c r="G13" i="22"/>
  <c r="G25" i="22"/>
  <c r="G39" i="22"/>
  <c r="E23" i="3"/>
  <c r="F21" i="14"/>
  <c r="F17" i="14"/>
  <c r="F13" i="14"/>
  <c r="F9" i="14"/>
  <c r="G16" i="22"/>
  <c r="F45" i="23"/>
  <c r="D45" i="23"/>
  <c r="G17" i="22"/>
  <c r="E18" i="22"/>
  <c r="G9" i="22"/>
  <c r="C45" i="23"/>
  <c r="C39" i="18"/>
  <c r="F18" i="14"/>
  <c r="F10" i="14"/>
  <c r="F14" i="14"/>
  <c r="E56" i="23"/>
  <c r="F18" i="22"/>
  <c r="G36" i="22"/>
  <c r="D39" i="24" l="1"/>
  <c r="C44" i="22"/>
  <c r="G35" i="22"/>
  <c r="D22" i="14"/>
  <c r="F22" i="14" s="1"/>
  <c r="H26" i="23"/>
  <c r="H38" i="23"/>
  <c r="H27" i="23"/>
  <c r="H41" i="23"/>
  <c r="H37" i="23"/>
  <c r="C39" i="24"/>
  <c r="F39" i="24"/>
  <c r="F44" i="22"/>
  <c r="D44" i="22"/>
  <c r="G18" i="22"/>
  <c r="E45" i="23"/>
  <c r="E44" i="22"/>
  <c r="H44" i="23" l="1"/>
  <c r="G42" i="22"/>
  <c r="H39" i="22" s="1"/>
  <c r="G45" i="23"/>
  <c r="I37" i="23"/>
  <c r="H24" i="22" l="1"/>
  <c r="H25" i="22"/>
  <c r="H36" i="22"/>
  <c r="I36" i="22" s="1"/>
  <c r="G44" i="22"/>
  <c r="H35" i="22"/>
  <c r="H42" i="22" l="1"/>
  <c r="I35" i="22"/>
</calcChain>
</file>

<file path=xl/sharedStrings.xml><?xml version="1.0" encoding="utf-8"?>
<sst xmlns="http://schemas.openxmlformats.org/spreadsheetml/2006/main" count="449" uniqueCount="196">
  <si>
    <t>ABC</t>
  </si>
  <si>
    <t>Summe</t>
  </si>
  <si>
    <t>DEF</t>
  </si>
  <si>
    <t>GHI</t>
  </si>
  <si>
    <t>Jahr 1</t>
  </si>
  <si>
    <t>Jahr 2</t>
  </si>
  <si>
    <t>Jahr 3</t>
  </si>
  <si>
    <t>Summe Öffentliche</t>
  </si>
  <si>
    <t>Unternehmen kumuliert seit Beginn</t>
  </si>
  <si>
    <t>Summe Unternehmen kumuliert</t>
  </si>
  <si>
    <t>IST - Gesamt</t>
  </si>
  <si>
    <t>1)</t>
  </si>
  <si>
    <t>Gesamtkosten</t>
  </si>
  <si>
    <t>2)</t>
  </si>
  <si>
    <t>Materialkosten</t>
  </si>
  <si>
    <t>3)</t>
  </si>
  <si>
    <t>3a)</t>
  </si>
  <si>
    <t>3b)</t>
  </si>
  <si>
    <t>2a)</t>
  </si>
  <si>
    <t>2b)</t>
  </si>
  <si>
    <t>Unternehmenspartner - In-Kind-Kosten</t>
  </si>
  <si>
    <t>4)</t>
  </si>
  <si>
    <t>4a)</t>
  </si>
  <si>
    <t>4b)</t>
  </si>
  <si>
    <t>5)</t>
  </si>
  <si>
    <t>6)</t>
  </si>
  <si>
    <t>Finanzierung - gesamt</t>
  </si>
  <si>
    <t>Kosten - gesamt</t>
  </si>
  <si>
    <t>Bundesmittel COMET</t>
  </si>
  <si>
    <t>Landesmittel COMET</t>
  </si>
  <si>
    <t>Wissenschaftliche Partner COMET - Leistungen</t>
  </si>
  <si>
    <t>Abweichung
Jahr
in %</t>
  </si>
  <si>
    <t>TT.MM.JJJJ</t>
  </si>
  <si>
    <t>Wissenschaftlicher Partner</t>
  </si>
  <si>
    <t>Unternehmenspartner</t>
  </si>
  <si>
    <t>JJJJ</t>
  </si>
  <si>
    <t>Zufluss kumuliert
seit Beginn</t>
  </si>
  <si>
    <t>Anteil %
kumuliert</t>
  </si>
  <si>
    <t>In-Kind
Leistungen</t>
  </si>
  <si>
    <t>Cash-
Leistungen</t>
  </si>
  <si>
    <t>JKL</t>
  </si>
  <si>
    <t>Investition</t>
  </si>
  <si>
    <t>Cash</t>
  </si>
  <si>
    <t>Budget
Jahr</t>
  </si>
  <si>
    <t>IST - Kosten</t>
  </si>
  <si>
    <t>Abschreibungen gesamt</t>
  </si>
  <si>
    <t>- mit öffentlichen Förderungsmitteln finanziert</t>
  </si>
  <si>
    <t>von:</t>
  </si>
  <si>
    <t>bis:</t>
  </si>
  <si>
    <t>Burgenland</t>
  </si>
  <si>
    <t>Kärnten</t>
  </si>
  <si>
    <t>2c)</t>
  </si>
  <si>
    <t>Niederösterreich</t>
  </si>
  <si>
    <t>2d)</t>
  </si>
  <si>
    <t>Oberösterreich</t>
  </si>
  <si>
    <t>2e)</t>
  </si>
  <si>
    <t>Salzburg</t>
  </si>
  <si>
    <t>2f)</t>
  </si>
  <si>
    <t>Steiermark</t>
  </si>
  <si>
    <t>2g)</t>
  </si>
  <si>
    <t>Tirol</t>
  </si>
  <si>
    <t>2h)</t>
  </si>
  <si>
    <t>Vorarlberg</t>
  </si>
  <si>
    <t>Summe Sachkosten</t>
  </si>
  <si>
    <t>Personalkosten (Zentrum)</t>
  </si>
  <si>
    <t>Wissenschaftliche Partner - Kosten</t>
  </si>
  <si>
    <t>Wissenschaftliche Partner Cash-Leistungen</t>
  </si>
  <si>
    <t>Unternehmenspartner Cash-Leistungen</t>
  </si>
  <si>
    <t>Kosten = Finanzierung (Kontrollsumme)</t>
  </si>
  <si>
    <t>Gesamt</t>
  </si>
  <si>
    <t>In-Kind-
Leistungen</t>
  </si>
  <si>
    <t>Finanzierungsbeitrag</t>
  </si>
  <si>
    <t>- Non-COMET</t>
  </si>
  <si>
    <t>Anteil COMET</t>
  </si>
  <si>
    <t>Abschreibungen COMET</t>
  </si>
  <si>
    <t>Summe Investitionen COMET</t>
  </si>
  <si>
    <t>Buchwert der aus COMET finanzierten Investitionen (lt. Anlagenverzeichnis) Jahr</t>
  </si>
  <si>
    <t>2i)</t>
  </si>
  <si>
    <t xml:space="preserve">bezogene Leistungen (exklusive Partner) </t>
  </si>
  <si>
    <t>Wien</t>
  </si>
  <si>
    <t>Wissenschaftliche Partner (WP) - Cash-Leistungen</t>
  </si>
  <si>
    <t>Finanzierung gesamt</t>
  </si>
  <si>
    <t>Anteil 
in %</t>
  </si>
  <si>
    <t>Unternehmenspartner COMET - Leistungen</t>
  </si>
  <si>
    <t>Unternehmenspartner (UP) Cash-Leistungen</t>
  </si>
  <si>
    <t>IST - Erträge (Minus Position)</t>
  </si>
  <si>
    <t>ZENTRUMSPLAN LAUT VERTRAG</t>
  </si>
  <si>
    <t>BUDGET PRO JAHR</t>
  </si>
  <si>
    <t>IST GESAMT</t>
  </si>
  <si>
    <t>Inhalt</t>
  </si>
  <si>
    <t>BUDGET</t>
  </si>
  <si>
    <t>ZENTRUMSPLAN</t>
  </si>
  <si>
    <t>jährliche Werte Materialkosten / bezogene Leistungen des Zentrums</t>
  </si>
  <si>
    <t>I.Cover</t>
  </si>
  <si>
    <t>II. IST GESAMT</t>
  </si>
  <si>
    <t>IIIa. Kosten</t>
  </si>
  <si>
    <t>IIIb. Finanzierung</t>
  </si>
  <si>
    <t xml:space="preserve">Summe sonstige Kosten / Erträge </t>
  </si>
  <si>
    <t>Gesamtkosten = Finanzierung (Kontrollsumme)</t>
  </si>
  <si>
    <t>IIa. Kosten</t>
  </si>
  <si>
    <t>Gesamt
(In-Kind + Cash)</t>
  </si>
  <si>
    <t>IIb. Finanzierung</t>
  </si>
  <si>
    <t>Jahr 4</t>
  </si>
  <si>
    <t>jährliche Darstellung der sonst. Kosten und Erträge des Zentrum</t>
  </si>
  <si>
    <t>Langtitel / Full Title:</t>
  </si>
  <si>
    <t>Kurztitel / Short Title:</t>
  </si>
  <si>
    <t>FFG-Nr. / FFG Project No.:</t>
  </si>
  <si>
    <t>1) Gesamtkosten - erste Förderungsperiode</t>
  </si>
  <si>
    <t>2) Finanzierung - erste Förderungsperiode</t>
  </si>
  <si>
    <t>II. IST KOSTEN - erste Förderungsperiode</t>
  </si>
  <si>
    <t>II. IST FINANZIERUNG - erste Förderungsperiode</t>
  </si>
  <si>
    <t xml:space="preserve">4a) </t>
  </si>
  <si>
    <t>sonstige Kosten</t>
  </si>
  <si>
    <t xml:space="preserve">4b) </t>
  </si>
  <si>
    <t>sonstige Erträge (-)</t>
  </si>
  <si>
    <t>Bezeichnung der Anlage</t>
  </si>
  <si>
    <t>Nutzungsdauer Berichtszeitraum (Stunden)</t>
  </si>
  <si>
    <t>Nutzungs-
kosten</t>
  </si>
  <si>
    <t>IST-Kosten</t>
  </si>
  <si>
    <t xml:space="preserve">Summe </t>
  </si>
  <si>
    <t>Maschinenstunden-
satz (EUR)</t>
  </si>
  <si>
    <t>III. Kosten und Finanzierung - Jahr</t>
  </si>
  <si>
    <t xml:space="preserve">Zentrum </t>
  </si>
  <si>
    <t xml:space="preserve">Partner </t>
  </si>
  <si>
    <t>3. Sonst_Kosten_Erträge_Zentrum</t>
  </si>
  <si>
    <t>4. WP_kumuliert</t>
  </si>
  <si>
    <t>5. UP_kumuliert</t>
  </si>
  <si>
    <t>Übersicht über Kosten und Finanzierung - kumuliert aus den einzelnen Detailtabellenblättern "1 bis 5"</t>
  </si>
  <si>
    <t xml:space="preserve">4. Wissenschaftliche Partner (WP) </t>
  </si>
  <si>
    <t>5. Unternehmenspartner (UP) - In-Kind-Kosten</t>
  </si>
  <si>
    <t xml:space="preserve">Gesamtkosten = In-Kind
</t>
  </si>
  <si>
    <t xml:space="preserve">1. Sachkosten </t>
  </si>
  <si>
    <t>1a. Materialkosten</t>
  </si>
  <si>
    <t xml:space="preserve">1b. Bezogene Leistungen (exkl. Partnerleistungen) </t>
  </si>
  <si>
    <t xml:space="preserve">Bezeichnung Konto </t>
  </si>
  <si>
    <t xml:space="preserve">Konten- nummern </t>
  </si>
  <si>
    <t>2a. Abschreibung der Investitionen, die nicht mit COMET oder anderen Förderungsmitteln finanziert sind</t>
  </si>
  <si>
    <t>2b. Investitionen, die mit COMET vorfinanziert sind (&gt; 7.000 EUR einzeln, Rest nach Gruppen)</t>
  </si>
  <si>
    <t>2c. Maschinennutzung</t>
  </si>
  <si>
    <t>Summe 2a. bis 2c.</t>
  </si>
  <si>
    <t xml:space="preserve">3a. Sonstige Kosten </t>
  </si>
  <si>
    <t xml:space="preserve">3b. Sonstige Erträge </t>
  </si>
  <si>
    <t>IST-Jahr</t>
  </si>
  <si>
    <t>Abweichung
IST/ Budget Jahr</t>
  </si>
  <si>
    <t>Vorgehensweise beim Befüllen des Jahresberichtes:</t>
  </si>
  <si>
    <t xml:space="preserve">Mappenblätter </t>
  </si>
  <si>
    <t xml:space="preserve">Excel-Vorlage </t>
  </si>
  <si>
    <t xml:space="preserve">Vorgehensweise beim Befüllen im eCall: </t>
  </si>
  <si>
    <t xml:space="preserve">jährliches Budget (Anpassung im Vergleich zu den Werten lt. Zentrumsplan)  </t>
  </si>
  <si>
    <t xml:space="preserve">kumulierte Sicht, Berücksichtigung der Werte nach erfolgter Prüfung vor Ort </t>
  </si>
  <si>
    <t>Darstellung der Abschreibung, Investitionen, Maschinennutzung und Buchwert des Zentrums</t>
  </si>
  <si>
    <t>Abschreibungen - Investitionen (Zentrum)</t>
  </si>
  <si>
    <t>Kosten / Erträge (Zentrum)</t>
  </si>
  <si>
    <t>Sachkosten (Zentrum)</t>
  </si>
  <si>
    <t xml:space="preserve">Summe Maschinennutzung COMET </t>
  </si>
  <si>
    <t>Deckblatt, Eckdaten des Zentrums, Projektnummer wird in die anderen Tabellenblätter übernommen</t>
  </si>
  <si>
    <t>Werte lt. Vertrag, bleibt unverändert</t>
  </si>
  <si>
    <t>Unternehmenspartner (UP) - Cash-Leistungen</t>
  </si>
  <si>
    <t xml:space="preserve">Konten-
nummern </t>
  </si>
  <si>
    <t>- Abschreibungen  aus COMET-finanzierten Investitionen</t>
  </si>
  <si>
    <t>III. Kosten_Finanzierung_Jahr</t>
  </si>
  <si>
    <t>1. Sachkosten_Zentrum_JB</t>
  </si>
  <si>
    <t>2. Afa_Invest_Zentrum_JB</t>
  </si>
  <si>
    <t>jährliche Ist-Kosten und Finanzierungsbeiträge der wissenschaftl. Partner = Wert lt eCall</t>
  </si>
  <si>
    <t>jährliche Ist-Kosten und Finanzierungsbeiträge der Unternehmenspartner = Werte lt. eCall</t>
  </si>
  <si>
    <t xml:space="preserve">WP - In-Kind-Leistungen </t>
  </si>
  <si>
    <t>UP - In-Kind-Leistungen</t>
  </si>
  <si>
    <t>WP - In-Kind-Leistungen</t>
  </si>
  <si>
    <t>WP-In-Kind-Leistungen</t>
  </si>
  <si>
    <t>UP-In-Kind-Leistungen</t>
  </si>
  <si>
    <r>
      <t xml:space="preserve">Personalkosten: 
</t>
    </r>
    <r>
      <rPr>
        <sz val="10"/>
        <rFont val="Calibri"/>
        <family val="2"/>
        <scheme val="minor"/>
      </rPr>
      <t>= Summe Personalkosten des COMET Bereiches</t>
    </r>
  </si>
  <si>
    <r>
      <t xml:space="preserve">Standardabrechnung im eCall: 
pro wissenschaftlichen und Unternehmenspartner inkl. pauschalen Gemeinkostenzuschlagsatz in Höhe von  25%
</t>
    </r>
    <r>
      <rPr>
        <b/>
        <sz val="10"/>
        <rFont val="Calibri"/>
        <family val="2"/>
        <scheme val="minor"/>
      </rPr>
      <t xml:space="preserve">Beachten Sie: 
</t>
    </r>
    <r>
      <rPr>
        <sz val="10"/>
        <rFont val="Calibri"/>
        <family val="2"/>
        <scheme val="minor"/>
      </rPr>
      <t>Im eCall sind alle Leistungen der wissenschaftlichen Partner zu erfassen. Auch jene die durch das Zentrum refundiert werden. Diese unterliegen auch den Vorgaben des jeweils gültigen Kostenleitfadens.</t>
    </r>
  </si>
  <si>
    <r>
      <t xml:space="preserve">Anlagennutzung: 
</t>
    </r>
    <r>
      <rPr>
        <sz val="10"/>
        <rFont val="Calibri"/>
        <family val="2"/>
        <scheme val="minor"/>
      </rPr>
      <t xml:space="preserve">= Summe aus Abschreibungen / Investitionen / Maschinennutzung COMET </t>
    </r>
  </si>
  <si>
    <r>
      <t xml:space="preserve">Sachkosten: 
</t>
    </r>
    <r>
      <rPr>
        <sz val="10"/>
        <rFont val="Calibri"/>
        <family val="2"/>
        <scheme val="minor"/>
      </rPr>
      <t>= Summe Materialkosten und Summe bezogene Leistungen</t>
    </r>
  </si>
  <si>
    <r>
      <t xml:space="preserve">Drittkosten: 
</t>
    </r>
    <r>
      <rPr>
        <sz val="10"/>
        <rFont val="Calibri"/>
        <family val="2"/>
        <scheme val="minor"/>
      </rPr>
      <t xml:space="preserve">= Summe sonstige Kosten  und Summe sonstige Erträge </t>
    </r>
  </si>
  <si>
    <r>
      <t xml:space="preserve">Reisekosten: </t>
    </r>
    <r>
      <rPr>
        <sz val="10"/>
        <rFont val="Calibri"/>
        <family val="2"/>
        <scheme val="minor"/>
      </rPr>
      <t>ist nicht zu befüllen</t>
    </r>
  </si>
  <si>
    <t xml:space="preserve">UP - In-Kind-Leistungen </t>
  </si>
  <si>
    <t>Konten-
nummern</t>
  </si>
  <si>
    <t>Die folgenden Tabellen sind | the following tables are:</t>
  </si>
  <si>
    <t>Berichtszeitraum | Reporting period:</t>
  </si>
  <si>
    <t>1. Förderungsjahr | Year 1</t>
  </si>
  <si>
    <t>2. Förderungsjahr | Year 2</t>
  </si>
  <si>
    <t>3. Förderungsjahr | Year 3</t>
  </si>
  <si>
    <t xml:space="preserve">4. Förderungsjahr | Year 4 </t>
  </si>
  <si>
    <t>Tabellenteil zum Bericht | Costs &amp; Financing Tables</t>
  </si>
  <si>
    <t>&gt;Project Title (max. 120 characters)&lt;</t>
  </si>
  <si>
    <t>&gt;Short Titel (max. 20 characters)&lt;</t>
  </si>
  <si>
    <t>&gt; FFG-Projektnummer (lt. Förderungsvertrag)&lt;</t>
  </si>
  <si>
    <t>eCall-ID:</t>
  </si>
  <si>
    <t>&gt;eCall-Application Number&lt;</t>
  </si>
  <si>
    <t>Laufzeit/Duration:</t>
  </si>
  <si>
    <t>von</t>
  </si>
  <si>
    <t>to:</t>
  </si>
  <si>
    <t>Version 1.0, 02.01.2019</t>
  </si>
  <si>
    <t>COMET-Zentren (K1) 5. Call, 1. Förderungsperiode</t>
  </si>
  <si>
    <t>COMET-Centres (K1) 5th Call, 1st funding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</si>
</sst>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0.00"/>
    <numFmt numFmtId="165" formatCode="#,##0.00\ ;\-\ #,##0.00\ "/>
    <numFmt numFmtId="166" formatCode="_-* #,##0.00&quot; €&quot;_-;\-* #,##0.00&quot; €&quot;_-;_-* \-??&quot; €&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0"/>
      <name val="Calibri"/>
      <family val="2"/>
      <scheme val="minor"/>
    </font>
    <font>
      <b/>
      <sz val="10"/>
      <name val="Calibri"/>
      <family val="2"/>
      <scheme val="minor"/>
    </font>
    <font>
      <sz val="10"/>
      <name val="Calibri"/>
      <family val="2"/>
      <scheme val="minor"/>
    </font>
    <font>
      <b/>
      <sz val="12"/>
      <color theme="0"/>
      <name val="Calibri"/>
      <family val="2"/>
      <scheme val="minor"/>
    </font>
    <font>
      <sz val="10"/>
      <color indexed="10"/>
      <name val="Calibri"/>
      <family val="2"/>
      <scheme val="minor"/>
    </font>
    <font>
      <b/>
      <sz val="11"/>
      <name val="Calibri"/>
      <family val="2"/>
      <scheme val="minor"/>
    </font>
    <font>
      <sz val="11"/>
      <name val="Calibri"/>
      <family val="2"/>
      <scheme val="minor"/>
    </font>
    <font>
      <b/>
      <sz val="10"/>
      <color indexed="10"/>
      <name val="Calibri"/>
      <family val="2"/>
      <scheme val="minor"/>
    </font>
    <font>
      <b/>
      <sz val="11"/>
      <color indexed="9"/>
      <name val="Calibri"/>
      <family val="2"/>
      <scheme val="minor"/>
    </font>
    <font>
      <b/>
      <sz val="12"/>
      <name val="Calibri"/>
      <family val="2"/>
      <scheme val="minor"/>
    </font>
    <font>
      <b/>
      <i/>
      <sz val="11"/>
      <name val="Calibri"/>
      <family val="2"/>
      <scheme val="minor"/>
    </font>
    <font>
      <b/>
      <i/>
      <sz val="10"/>
      <name val="Calibri"/>
      <family val="2"/>
      <scheme val="minor"/>
    </font>
    <font>
      <sz val="12"/>
      <name val="Calibri"/>
      <family val="2"/>
      <scheme val="minor"/>
    </font>
    <font>
      <sz val="9"/>
      <name val="Calibri"/>
      <family val="2"/>
      <scheme val="minor"/>
    </font>
    <font>
      <b/>
      <sz val="16"/>
      <name val="Calibri"/>
      <family val="2"/>
      <scheme val="minor"/>
    </font>
    <font>
      <sz val="16"/>
      <name val="Calibri"/>
      <family val="2"/>
      <scheme val="minor"/>
    </font>
    <font>
      <b/>
      <sz val="10"/>
      <color indexed="23"/>
      <name val="Calibri"/>
      <family val="2"/>
      <scheme val="minor"/>
    </font>
    <font>
      <b/>
      <sz val="14"/>
      <color indexed="23"/>
      <name val="Calibri"/>
      <family val="2"/>
      <scheme val="minor"/>
    </font>
    <font>
      <b/>
      <sz val="11"/>
      <color theme="1"/>
      <name val="Calibri"/>
      <family val="2"/>
      <scheme val="minor"/>
    </font>
    <font>
      <sz val="14"/>
      <name val="Calibri"/>
      <family val="2"/>
      <scheme val="minor"/>
    </font>
    <font>
      <sz val="11"/>
      <color indexed="10"/>
      <name val="Calibri"/>
      <family val="2"/>
      <scheme val="minor"/>
    </font>
    <font>
      <sz val="11"/>
      <color indexed="9"/>
      <name val="Calibri"/>
      <family val="2"/>
      <scheme val="minor"/>
    </font>
    <font>
      <b/>
      <sz val="11"/>
      <color indexed="10"/>
      <name val="Calibri"/>
      <family val="2"/>
      <scheme val="minor"/>
    </font>
    <font>
      <b/>
      <i/>
      <sz val="11"/>
      <color indexed="10"/>
      <name val="Calibri"/>
      <family val="2"/>
      <scheme val="minor"/>
    </font>
    <font>
      <b/>
      <sz val="11"/>
      <color indexed="22"/>
      <name val="Calibri"/>
      <family val="2"/>
      <scheme val="minor"/>
    </font>
    <font>
      <b/>
      <sz val="11"/>
      <color theme="4"/>
      <name val="Calibri"/>
      <family val="2"/>
      <scheme val="minor"/>
    </font>
    <font>
      <sz val="20"/>
      <name val="Calibri"/>
      <family val="2"/>
      <scheme val="minor"/>
    </font>
    <font>
      <b/>
      <sz val="16"/>
      <color theme="0"/>
      <name val="Calibri"/>
      <family val="2"/>
      <scheme val="major"/>
    </font>
    <font>
      <sz val="10"/>
      <color rgb="FFFF0000"/>
      <name val="Calibri"/>
      <family val="2"/>
      <scheme val="minor"/>
    </font>
    <font>
      <b/>
      <sz val="12"/>
      <name val="Calibri"/>
      <family val="2"/>
      <scheme val="major"/>
    </font>
    <font>
      <sz val="10"/>
      <name val="Calibri"/>
      <family val="2"/>
      <scheme val="major"/>
    </font>
    <font>
      <b/>
      <sz val="11"/>
      <name val="Calibri"/>
      <family val="2"/>
      <scheme val="major"/>
    </font>
    <font>
      <sz val="11"/>
      <color theme="4"/>
      <name val="Calibri"/>
      <family val="2"/>
      <scheme val="minor"/>
    </font>
    <font>
      <sz val="10"/>
      <color theme="4"/>
      <name val="Calibri"/>
      <family val="2"/>
      <scheme val="minor"/>
    </font>
    <font>
      <b/>
      <sz val="14"/>
      <color theme="1"/>
      <name val="Calibri"/>
      <family val="2"/>
      <scheme val="minor"/>
    </font>
    <font>
      <b/>
      <i/>
      <sz val="11"/>
      <color indexed="9"/>
      <name val="Calibri"/>
      <family val="2"/>
      <scheme val="minor"/>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bgColor indexed="64"/>
      </patternFill>
    </fill>
  </fills>
  <borders count="6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hair">
        <color indexed="64"/>
      </top>
      <bottom/>
      <diagonal/>
    </border>
    <border>
      <left style="medium">
        <color indexed="64"/>
      </left>
      <right style="medium">
        <color indexed="64"/>
      </right>
      <top style="hair">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hair">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thin">
        <color auto="1"/>
      </right>
      <top style="thin">
        <color auto="1"/>
      </top>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theme="4"/>
      </left>
      <right style="medium">
        <color theme="4"/>
      </right>
      <top style="medium">
        <color theme="4"/>
      </top>
      <bottom style="medium">
        <color theme="4"/>
      </bottom>
      <diagonal/>
    </border>
    <border>
      <left/>
      <right/>
      <top/>
      <bottom style="medium">
        <color indexed="64"/>
      </bottom>
      <diagonal/>
    </border>
  </borders>
  <cellStyleXfs count="52">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166" fontId="7" fillId="0" borderId="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7" fillId="23" borderId="7" applyNumberFormat="0" applyAlignment="0" applyProtection="0"/>
    <xf numFmtId="0" fontId="22" fillId="20" borderId="8" applyNumberFormat="0" applyAlignment="0" applyProtection="0"/>
    <xf numFmtId="164" fontId="5" fillId="0" borderId="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5" fillId="0" borderId="0"/>
    <xf numFmtId="0" fontId="18" fillId="0" borderId="0" applyNumberFormat="0" applyFill="0" applyBorder="0" applyAlignment="0" applyProtection="0"/>
    <xf numFmtId="9" fontId="5" fillId="0" borderId="0" applyFill="0" applyBorder="0" applyAlignment="0" applyProtection="0"/>
    <xf numFmtId="0" fontId="4" fillId="0" borderId="0"/>
    <xf numFmtId="0" fontId="21" fillId="22" borderId="0" applyNumberFormat="0" applyBorder="0" applyAlignment="0" applyProtection="0"/>
    <xf numFmtId="0" fontId="3" fillId="0" borderId="0"/>
    <xf numFmtId="0" fontId="2" fillId="0" borderId="0"/>
    <xf numFmtId="0" fontId="1" fillId="0" borderId="0"/>
  </cellStyleXfs>
  <cellXfs count="427">
    <xf numFmtId="0" fontId="0" fillId="0" borderId="0" xfId="0"/>
    <xf numFmtId="0" fontId="28" fillId="0" borderId="0" xfId="44" applyFont="1" applyFill="1"/>
    <xf numFmtId="0" fontId="27" fillId="0" borderId="0" xfId="44" applyFont="1" applyFill="1" applyBorder="1" applyAlignment="1">
      <alignment horizontal="left"/>
    </xf>
    <xf numFmtId="0" fontId="29" fillId="27" borderId="58" xfId="50" applyFont="1" applyFill="1" applyBorder="1" applyAlignment="1">
      <alignment horizontal="center"/>
    </xf>
    <xf numFmtId="0" fontId="28" fillId="0" borderId="58" xfId="0" applyFont="1" applyFill="1" applyBorder="1" applyAlignment="1"/>
    <xf numFmtId="0" fontId="28" fillId="0" borderId="58" xfId="0" applyFont="1" applyFill="1" applyBorder="1" applyAlignment="1">
      <alignment wrapText="1"/>
    </xf>
    <xf numFmtId="0" fontId="28" fillId="0" borderId="58" xfId="0" applyFont="1" applyFill="1" applyBorder="1" applyAlignment="1">
      <alignment horizontal="left" indent="1"/>
    </xf>
    <xf numFmtId="0" fontId="27" fillId="0" borderId="0" xfId="0" applyFont="1" applyFill="1"/>
    <xf numFmtId="0" fontId="27" fillId="0" borderId="0" xfId="0" applyFont="1" applyFill="1" applyAlignment="1">
      <alignment wrapText="1"/>
    </xf>
    <xf numFmtId="0" fontId="28" fillId="0" borderId="0" xfId="0" applyFont="1" applyFill="1"/>
    <xf numFmtId="0" fontId="27" fillId="0" borderId="0" xfId="44" applyFont="1" applyFill="1"/>
    <xf numFmtId="0" fontId="28" fillId="0" borderId="0" xfId="44" applyFont="1" applyFill="1" applyAlignment="1">
      <alignment wrapText="1"/>
    </xf>
    <xf numFmtId="0" fontId="29" fillId="27" borderId="59" xfId="50" applyFont="1" applyFill="1" applyBorder="1" applyAlignment="1">
      <alignment horizontal="center"/>
    </xf>
    <xf numFmtId="0" fontId="27" fillId="0" borderId="59" xfId="44" applyFont="1" applyFill="1" applyBorder="1" applyAlignment="1">
      <alignment horizontal="left" wrapText="1"/>
    </xf>
    <xf numFmtId="0" fontId="28" fillId="0" borderId="0" xfId="44" applyFont="1" applyFill="1" applyBorder="1" applyAlignment="1">
      <alignment horizontal="left" wrapText="1"/>
    </xf>
    <xf numFmtId="0" fontId="28" fillId="0" borderId="0" xfId="44" applyFont="1" applyFill="1" applyAlignment="1">
      <alignment horizontal="left" indent="2"/>
    </xf>
    <xf numFmtId="0" fontId="28" fillId="0" borderId="0" xfId="0" applyFont="1" applyFill="1" applyBorder="1"/>
    <xf numFmtId="0" fontId="30" fillId="0" borderId="0" xfId="0" applyFont="1" applyFill="1" applyBorder="1"/>
    <xf numFmtId="0" fontId="28" fillId="0" borderId="0" xfId="0" applyFont="1"/>
    <xf numFmtId="0" fontId="27" fillId="0" borderId="0" xfId="0" applyFont="1"/>
    <xf numFmtId="0" fontId="31" fillId="0" borderId="0" xfId="0" applyFont="1" applyAlignment="1">
      <alignment horizontal="left"/>
    </xf>
    <xf numFmtId="2" fontId="32" fillId="0" borderId="0" xfId="0" applyNumberFormat="1" applyFont="1" applyAlignment="1">
      <alignment wrapText="1"/>
    </xf>
    <xf numFmtId="0" fontId="31" fillId="24" borderId="31" xfId="0" applyFont="1" applyFill="1" applyBorder="1"/>
    <xf numFmtId="2" fontId="36" fillId="24" borderId="40" xfId="0" applyNumberFormat="1" applyFont="1" applyFill="1" applyBorder="1" applyAlignment="1">
      <alignment wrapText="1"/>
    </xf>
    <xf numFmtId="3" fontId="31" fillId="24" borderId="12" xfId="0" applyNumberFormat="1" applyFont="1" applyFill="1" applyBorder="1" applyAlignment="1">
      <alignment horizontal="right"/>
    </xf>
    <xf numFmtId="10" fontId="31" fillId="0" borderId="21" xfId="0" applyNumberFormat="1" applyFont="1" applyFill="1" applyBorder="1"/>
    <xf numFmtId="0" fontId="27" fillId="0" borderId="0" xfId="0" applyFont="1" applyFill="1" applyBorder="1"/>
    <xf numFmtId="0" fontId="32" fillId="0" borderId="0" xfId="0" applyFont="1"/>
    <xf numFmtId="0" fontId="31" fillId="0" borderId="0" xfId="0" applyFont="1"/>
    <xf numFmtId="0" fontId="34" fillId="27" borderId="39" xfId="0" applyFont="1" applyFill="1" applyBorder="1"/>
    <xf numFmtId="3" fontId="34" fillId="27" borderId="28" xfId="0" applyNumberFormat="1" applyFont="1" applyFill="1" applyBorder="1"/>
    <xf numFmtId="10" fontId="37" fillId="0" borderId="0" xfId="0" applyNumberFormat="1" applyFont="1" applyFill="1" applyBorder="1"/>
    <xf numFmtId="3" fontId="28" fillId="0" borderId="0" xfId="0" applyNumberFormat="1" applyFont="1" applyFill="1" applyBorder="1" applyAlignment="1">
      <alignment horizontal="right"/>
    </xf>
    <xf numFmtId="3" fontId="28" fillId="0" borderId="0" xfId="0" applyNumberFormat="1" applyFont="1" applyFill="1" applyBorder="1"/>
    <xf numFmtId="10" fontId="28" fillId="0" borderId="0" xfId="0" applyNumberFormat="1" applyFont="1" applyFill="1" applyBorder="1"/>
    <xf numFmtId="0" fontId="28" fillId="0" borderId="0" xfId="0" applyFont="1" applyBorder="1"/>
    <xf numFmtId="0" fontId="31" fillId="0" borderId="0" xfId="0" applyFont="1" applyBorder="1"/>
    <xf numFmtId="0" fontId="41" fillId="0" borderId="0" xfId="0" applyFont="1"/>
    <xf numFmtId="0" fontId="32" fillId="0" borderId="0" xfId="0" applyFont="1" applyBorder="1"/>
    <xf numFmtId="0" fontId="28" fillId="0" borderId="0" xfId="0" applyFont="1" applyBorder="1" applyAlignment="1"/>
    <xf numFmtId="0" fontId="28" fillId="0" borderId="0" xfId="0" applyFont="1" applyBorder="1" applyAlignment="1">
      <alignment horizontal="center"/>
    </xf>
    <xf numFmtId="0" fontId="42" fillId="0" borderId="0" xfId="0" applyFont="1"/>
    <xf numFmtId="0" fontId="43" fillId="0" borderId="0" xfId="0" applyFont="1"/>
    <xf numFmtId="0" fontId="27" fillId="0" borderId="0" xfId="0" applyFont="1" applyBorder="1" applyAlignment="1">
      <alignment horizontal="center"/>
    </xf>
    <xf numFmtId="0" fontId="42" fillId="0" borderId="0" xfId="0" applyFont="1" applyBorder="1"/>
    <xf numFmtId="0" fontId="39" fillId="0" borderId="0" xfId="0" applyFont="1" applyBorder="1" applyAlignment="1"/>
    <xf numFmtId="0" fontId="27" fillId="0" borderId="0" xfId="0" applyFont="1" applyFill="1" applyBorder="1" applyAlignment="1">
      <alignment horizontal="center"/>
    </xf>
    <xf numFmtId="0" fontId="34" fillId="27" borderId="40" xfId="0" applyFont="1" applyFill="1" applyBorder="1" applyAlignment="1"/>
    <xf numFmtId="0" fontId="27" fillId="0" borderId="0" xfId="0" applyFont="1" applyAlignment="1">
      <alignment horizontal="right"/>
    </xf>
    <xf numFmtId="49" fontId="40" fillId="0" borderId="0" xfId="0" applyNumberFormat="1" applyFont="1" applyFill="1" applyAlignment="1">
      <alignment wrapText="1"/>
    </xf>
    <xf numFmtId="0" fontId="38" fillId="0" borderId="0" xfId="0" applyFont="1"/>
    <xf numFmtId="0" fontId="45" fillId="0" borderId="0" xfId="0" applyFont="1"/>
    <xf numFmtId="0" fontId="31" fillId="24" borderId="12" xfId="0" applyFont="1" applyFill="1" applyBorder="1"/>
    <xf numFmtId="2" fontId="31" fillId="24" borderId="12" xfId="0" applyNumberFormat="1" applyFont="1" applyFill="1" applyBorder="1" applyAlignment="1">
      <alignment wrapText="1"/>
    </xf>
    <xf numFmtId="0" fontId="46" fillId="0" borderId="0" xfId="0" applyFont="1"/>
    <xf numFmtId="3" fontId="31" fillId="24" borderId="15" xfId="0" applyNumberFormat="1" applyFont="1" applyFill="1" applyBorder="1"/>
    <xf numFmtId="10" fontId="31" fillId="24" borderId="15" xfId="0" applyNumberFormat="1" applyFont="1" applyFill="1" applyBorder="1"/>
    <xf numFmtId="3" fontId="31" fillId="24" borderId="19" xfId="0" applyNumberFormat="1" applyFont="1" applyFill="1" applyBorder="1"/>
    <xf numFmtId="10" fontId="31" fillId="24" borderId="19" xfId="0" applyNumberFormat="1" applyFont="1" applyFill="1" applyBorder="1"/>
    <xf numFmtId="3" fontId="32" fillId="24" borderId="15" xfId="0" applyNumberFormat="1" applyFont="1" applyFill="1" applyBorder="1"/>
    <xf numFmtId="3" fontId="32" fillId="24" borderId="10" xfId="0" applyNumberFormat="1" applyFont="1" applyFill="1" applyBorder="1"/>
    <xf numFmtId="3" fontId="31" fillId="24" borderId="12" xfId="0" applyNumberFormat="1" applyFont="1" applyFill="1" applyBorder="1"/>
    <xf numFmtId="10" fontId="31" fillId="24" borderId="12" xfId="0" applyNumberFormat="1" applyFont="1" applyFill="1" applyBorder="1"/>
    <xf numFmtId="10" fontId="32" fillId="24" borderId="14" xfId="0" applyNumberFormat="1" applyFont="1" applyFill="1" applyBorder="1"/>
    <xf numFmtId="3" fontId="32" fillId="24" borderId="14" xfId="0" applyNumberFormat="1" applyFont="1" applyFill="1" applyBorder="1"/>
    <xf numFmtId="10" fontId="32" fillId="24" borderId="15" xfId="0" applyNumberFormat="1" applyFont="1" applyFill="1" applyBorder="1"/>
    <xf numFmtId="3" fontId="32" fillId="24" borderId="11" xfId="0" applyNumberFormat="1" applyFont="1" applyFill="1" applyBorder="1"/>
    <xf numFmtId="3" fontId="32" fillId="24" borderId="13" xfId="0" applyNumberFormat="1" applyFont="1" applyFill="1" applyBorder="1"/>
    <xf numFmtId="10" fontId="32" fillId="24" borderId="28" xfId="0" applyNumberFormat="1" applyFont="1" applyFill="1" applyBorder="1"/>
    <xf numFmtId="0" fontId="32" fillId="0" borderId="0" xfId="0" applyFont="1" applyFill="1" applyBorder="1"/>
    <xf numFmtId="0" fontId="46" fillId="0" borderId="0" xfId="0" applyFont="1" applyFill="1" applyBorder="1"/>
    <xf numFmtId="0" fontId="31" fillId="0" borderId="0" xfId="0" applyFont="1" applyAlignment="1"/>
    <xf numFmtId="0" fontId="32" fillId="27" borderId="31" xfId="0" applyFont="1" applyFill="1" applyBorder="1"/>
    <xf numFmtId="2" fontId="47" fillId="27" borderId="40" xfId="0" applyNumberFormat="1" applyFont="1" applyFill="1" applyBorder="1" applyAlignment="1">
      <alignment wrapText="1"/>
    </xf>
    <xf numFmtId="0" fontId="47" fillId="27" borderId="30" xfId="0" applyFont="1" applyFill="1" applyBorder="1"/>
    <xf numFmtId="0" fontId="48" fillId="0" borderId="0" xfId="0" applyFont="1" applyAlignment="1">
      <alignment horizontal="left"/>
    </xf>
    <xf numFmtId="0" fontId="34" fillId="27" borderId="30" xfId="0" applyFont="1" applyFill="1" applyBorder="1" applyAlignment="1">
      <alignment horizontal="center" vertical="center" wrapText="1"/>
    </xf>
    <xf numFmtId="4" fontId="34" fillId="0" borderId="21" xfId="4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24" borderId="31" xfId="0" applyFont="1" applyFill="1" applyBorder="1" applyAlignment="1">
      <alignment horizontal="left"/>
    </xf>
    <xf numFmtId="2" fontId="31" fillId="24" borderId="40" xfId="0" applyNumberFormat="1" applyFont="1" applyFill="1" applyBorder="1" applyAlignment="1">
      <alignment wrapText="1"/>
    </xf>
    <xf numFmtId="3" fontId="31" fillId="0" borderId="12" xfId="0" applyNumberFormat="1" applyFont="1" applyFill="1" applyBorder="1" applyAlignment="1">
      <alignment horizontal="right"/>
    </xf>
    <xf numFmtId="0" fontId="32" fillId="0" borderId="0" xfId="0" applyFont="1" applyAlignment="1"/>
    <xf numFmtId="0" fontId="31" fillId="24" borderId="16" xfId="0" applyFont="1" applyFill="1" applyBorder="1" applyAlignment="1">
      <alignment horizontal="left"/>
    </xf>
    <xf numFmtId="2" fontId="31" fillId="24" borderId="25" xfId="0" applyNumberFormat="1" applyFont="1" applyFill="1" applyBorder="1" applyAlignment="1">
      <alignment wrapText="1"/>
    </xf>
    <xf numFmtId="3" fontId="31" fillId="24" borderId="11" xfId="0" applyNumberFormat="1" applyFont="1" applyFill="1" applyBorder="1" applyAlignment="1">
      <alignment horizontal="right"/>
    </xf>
    <xf numFmtId="3" fontId="31" fillId="24" borderId="11" xfId="0" applyNumberFormat="1" applyFont="1" applyFill="1" applyBorder="1"/>
    <xf numFmtId="0" fontId="32" fillId="24" borderId="17" xfId="0" applyFont="1" applyFill="1" applyBorder="1" applyAlignment="1">
      <alignment horizontal="left"/>
    </xf>
    <xf numFmtId="2" fontId="32" fillId="24" borderId="29" xfId="0" applyNumberFormat="1" applyFont="1" applyFill="1" applyBorder="1" applyAlignment="1">
      <alignment wrapText="1"/>
    </xf>
    <xf numFmtId="3" fontId="32" fillId="0" borderId="10" xfId="0" applyNumberFormat="1" applyFont="1" applyFill="1" applyBorder="1" applyAlignment="1">
      <alignment horizontal="right"/>
    </xf>
    <xf numFmtId="10" fontId="32" fillId="0" borderId="21" xfId="0" applyNumberFormat="1" applyFont="1" applyFill="1" applyBorder="1"/>
    <xf numFmtId="0" fontId="32" fillId="24" borderId="20" xfId="0" applyFont="1" applyFill="1" applyBorder="1" applyAlignment="1">
      <alignment horizontal="left"/>
    </xf>
    <xf numFmtId="2" fontId="32" fillId="24" borderId="27" xfId="0" applyNumberFormat="1" applyFont="1" applyFill="1" applyBorder="1" applyAlignment="1">
      <alignment wrapText="1"/>
    </xf>
    <xf numFmtId="3" fontId="32" fillId="0" borderId="13" xfId="0" applyNumberFormat="1" applyFont="1" applyFill="1" applyBorder="1" applyAlignment="1">
      <alignment horizontal="right"/>
    </xf>
    <xf numFmtId="2" fontId="31" fillId="24" borderId="50" xfId="0" applyNumberFormat="1" applyFont="1" applyFill="1" applyBorder="1" applyAlignment="1">
      <alignment wrapText="1"/>
    </xf>
    <xf numFmtId="3" fontId="31" fillId="24" borderId="19" xfId="0" applyNumberFormat="1" applyFont="1" applyFill="1" applyBorder="1" applyAlignment="1">
      <alignment horizontal="right"/>
    </xf>
    <xf numFmtId="0" fontId="32" fillId="24" borderId="16" xfId="0" applyFont="1" applyFill="1" applyBorder="1" applyAlignment="1">
      <alignment horizontal="left"/>
    </xf>
    <xf numFmtId="2" fontId="32" fillId="24" borderId="25" xfId="0" applyNumberFormat="1" applyFont="1" applyFill="1" applyBorder="1" applyAlignment="1">
      <alignment wrapText="1"/>
    </xf>
    <xf numFmtId="3" fontId="32" fillId="0" borderId="11" xfId="0" applyNumberFormat="1" applyFont="1" applyFill="1" applyBorder="1" applyAlignment="1">
      <alignment horizontal="right"/>
    </xf>
    <xf numFmtId="0" fontId="32" fillId="24" borderId="18" xfId="0" applyFont="1" applyFill="1" applyBorder="1" applyAlignment="1">
      <alignment horizontal="left"/>
    </xf>
    <xf numFmtId="2" fontId="32" fillId="24" borderId="24" xfId="0" applyNumberFormat="1" applyFont="1" applyFill="1" applyBorder="1" applyAlignment="1">
      <alignment wrapText="1"/>
    </xf>
    <xf numFmtId="3" fontId="32" fillId="0" borderId="14" xfId="0" applyNumberFormat="1" applyFont="1" applyFill="1" applyBorder="1" applyAlignment="1">
      <alignment horizontal="right"/>
    </xf>
    <xf numFmtId="3" fontId="31" fillId="0" borderId="19" xfId="0" applyNumberFormat="1" applyFont="1" applyFill="1" applyBorder="1" applyAlignment="1">
      <alignment horizontal="right"/>
    </xf>
    <xf numFmtId="3" fontId="31" fillId="0" borderId="11" xfId="0" applyNumberFormat="1" applyFont="1" applyFill="1" applyBorder="1" applyAlignment="1">
      <alignment horizontal="right"/>
    </xf>
    <xf numFmtId="0" fontId="46" fillId="0" borderId="0" xfId="0" applyFont="1" applyBorder="1"/>
    <xf numFmtId="2" fontId="36" fillId="0" borderId="0" xfId="0" applyNumberFormat="1" applyFont="1" applyFill="1" applyBorder="1" applyAlignment="1">
      <alignment wrapText="1"/>
    </xf>
    <xf numFmtId="3" fontId="36" fillId="0" borderId="0" xfId="0" applyNumberFormat="1" applyFont="1" applyFill="1" applyBorder="1" applyAlignment="1">
      <alignment horizontal="right"/>
    </xf>
    <xf numFmtId="10" fontId="49" fillId="0" borderId="0" xfId="0" applyNumberFormat="1" applyFont="1" applyFill="1" applyBorder="1"/>
    <xf numFmtId="0" fontId="31" fillId="24" borderId="21" xfId="0" applyFont="1" applyFill="1" applyBorder="1"/>
    <xf numFmtId="2" fontId="31" fillId="24" borderId="32" xfId="0" applyNumberFormat="1" applyFont="1" applyFill="1" applyBorder="1" applyAlignment="1">
      <alignment wrapText="1"/>
    </xf>
    <xf numFmtId="3" fontId="31" fillId="0" borderId="15" xfId="0" applyNumberFormat="1" applyFont="1" applyFill="1" applyBorder="1" applyAlignment="1">
      <alignment horizontal="right"/>
    </xf>
    <xf numFmtId="0" fontId="31" fillId="24" borderId="33" xfId="0" applyFont="1" applyFill="1" applyBorder="1"/>
    <xf numFmtId="2" fontId="31" fillId="24" borderId="34" xfId="0" applyNumberFormat="1" applyFont="1" applyFill="1" applyBorder="1" applyAlignment="1">
      <alignment wrapText="1"/>
    </xf>
    <xf numFmtId="0" fontId="32" fillId="24" borderId="16" xfId="0" applyFont="1" applyFill="1" applyBorder="1"/>
    <xf numFmtId="2" fontId="32" fillId="24" borderId="35" xfId="0" applyNumberFormat="1" applyFont="1" applyFill="1" applyBorder="1" applyAlignment="1">
      <alignment wrapText="1"/>
    </xf>
    <xf numFmtId="3" fontId="31" fillId="0" borderId="15" xfId="0" applyNumberFormat="1" applyFont="1" applyFill="1" applyBorder="1"/>
    <xf numFmtId="3" fontId="31" fillId="0" borderId="10" xfId="0" applyNumberFormat="1" applyFont="1" applyFill="1" applyBorder="1"/>
    <xf numFmtId="3" fontId="31" fillId="0" borderId="10" xfId="0" applyNumberFormat="1" applyFont="1" applyFill="1" applyBorder="1" applyAlignment="1">
      <alignment horizontal="right"/>
    </xf>
    <xf numFmtId="3" fontId="46" fillId="0" borderId="0" xfId="0" applyNumberFormat="1" applyFont="1" applyFill="1" applyBorder="1"/>
    <xf numFmtId="0" fontId="32" fillId="24" borderId="21" xfId="0" applyFont="1" applyFill="1" applyBorder="1"/>
    <xf numFmtId="2" fontId="32" fillId="24" borderId="32" xfId="0" applyNumberFormat="1" applyFont="1" applyFill="1" applyBorder="1" applyAlignment="1">
      <alignment wrapText="1"/>
    </xf>
    <xf numFmtId="0" fontId="32" fillId="24" borderId="20" xfId="0" applyFont="1" applyFill="1" applyBorder="1"/>
    <xf numFmtId="2" fontId="32" fillId="24" borderId="36" xfId="0" applyNumberFormat="1" applyFont="1" applyFill="1" applyBorder="1" applyAlignment="1">
      <alignment wrapText="1"/>
    </xf>
    <xf numFmtId="0" fontId="31" fillId="24" borderId="31" xfId="0" applyFont="1" applyFill="1" applyBorder="1" applyAlignment="1">
      <alignment vertical="top"/>
    </xf>
    <xf numFmtId="2" fontId="50" fillId="24" borderId="30" xfId="0" applyNumberFormat="1" applyFont="1" applyFill="1" applyBorder="1" applyAlignment="1">
      <alignment vertical="top" wrapText="1"/>
    </xf>
    <xf numFmtId="0" fontId="48" fillId="0" borderId="0" xfId="0" applyFont="1"/>
    <xf numFmtId="0" fontId="31" fillId="24" borderId="33" xfId="0" applyFont="1" applyFill="1" applyBorder="1" applyAlignment="1">
      <alignment vertical="top"/>
    </xf>
    <xf numFmtId="2" fontId="31" fillId="24" borderId="34" xfId="0" applyNumberFormat="1" applyFont="1" applyFill="1" applyBorder="1" applyAlignment="1">
      <alignment vertical="top" wrapText="1"/>
    </xf>
    <xf numFmtId="0" fontId="51" fillId="0" borderId="0" xfId="0" applyFont="1" applyFill="1" applyBorder="1"/>
    <xf numFmtId="0" fontId="32" fillId="24" borderId="17" xfId="0" applyFont="1" applyFill="1" applyBorder="1" applyAlignment="1">
      <alignment vertical="top"/>
    </xf>
    <xf numFmtId="2" fontId="32" fillId="24" borderId="41" xfId="0" applyNumberFormat="1" applyFont="1" applyFill="1" applyBorder="1" applyAlignment="1">
      <alignment vertical="top" wrapText="1"/>
    </xf>
    <xf numFmtId="3" fontId="32" fillId="0" borderId="10" xfId="0" applyNumberFormat="1" applyFont="1" applyFill="1" applyBorder="1"/>
    <xf numFmtId="0" fontId="32" fillId="24" borderId="18" xfId="0" applyFont="1" applyFill="1" applyBorder="1" applyAlignment="1">
      <alignment vertical="top"/>
    </xf>
    <xf numFmtId="3" fontId="32" fillId="0" borderId="14" xfId="0" applyNumberFormat="1" applyFont="1" applyFill="1" applyBorder="1"/>
    <xf numFmtId="0" fontId="32" fillId="0" borderId="0" xfId="0" applyFont="1" applyAlignment="1">
      <alignment horizontal="left"/>
    </xf>
    <xf numFmtId="0" fontId="32" fillId="24" borderId="16" xfId="0" applyFont="1" applyFill="1" applyBorder="1" applyAlignment="1">
      <alignment vertical="top"/>
    </xf>
    <xf numFmtId="2" fontId="32" fillId="24" borderId="35" xfId="0" applyNumberFormat="1" applyFont="1" applyFill="1" applyBorder="1" applyAlignment="1">
      <alignment vertical="top" wrapText="1"/>
    </xf>
    <xf numFmtId="3" fontId="32" fillId="0" borderId="11" xfId="0" applyNumberFormat="1" applyFont="1" applyFill="1" applyBorder="1"/>
    <xf numFmtId="0" fontId="32" fillId="24" borderId="20" xfId="0" applyFont="1" applyFill="1" applyBorder="1" applyAlignment="1">
      <alignment vertical="top"/>
    </xf>
    <xf numFmtId="3" fontId="32" fillId="0" borderId="13" xfId="0" applyNumberFormat="1" applyFont="1" applyFill="1" applyBorder="1"/>
    <xf numFmtId="2" fontId="31" fillId="24" borderId="30" xfId="0" applyNumberFormat="1" applyFont="1" applyFill="1" applyBorder="1" applyAlignment="1">
      <alignment wrapText="1"/>
    </xf>
    <xf numFmtId="0" fontId="31" fillId="24" borderId="12" xfId="0" applyFont="1" applyFill="1" applyBorder="1" applyAlignment="1">
      <alignment horizontal="center" vertical="center" wrapText="1"/>
    </xf>
    <xf numFmtId="0" fontId="31" fillId="0" borderId="30" xfId="0" applyFont="1" applyFill="1" applyBorder="1" applyAlignment="1">
      <alignment horizontal="center" vertical="center" wrapText="1"/>
    </xf>
    <xf numFmtId="3" fontId="31" fillId="25" borderId="12" xfId="0" applyNumberFormat="1" applyFont="1" applyFill="1" applyBorder="1" applyAlignment="1">
      <alignment horizontal="right"/>
    </xf>
    <xf numFmtId="3" fontId="31" fillId="25" borderId="11" xfId="0" applyNumberFormat="1" applyFont="1" applyFill="1" applyBorder="1" applyAlignment="1">
      <alignment horizontal="right"/>
    </xf>
    <xf numFmtId="3" fontId="32" fillId="25" borderId="10" xfId="0" applyNumberFormat="1" applyFont="1" applyFill="1" applyBorder="1" applyAlignment="1">
      <alignment horizontal="right"/>
    </xf>
    <xf numFmtId="3" fontId="32" fillId="25" borderId="13" xfId="0" applyNumberFormat="1" applyFont="1" applyFill="1" applyBorder="1" applyAlignment="1">
      <alignment horizontal="right"/>
    </xf>
    <xf numFmtId="3" fontId="31" fillId="25" borderId="19" xfId="0" applyNumberFormat="1" applyFont="1" applyFill="1" applyBorder="1" applyAlignment="1">
      <alignment horizontal="right"/>
    </xf>
    <xf numFmtId="3" fontId="32" fillId="25" borderId="11" xfId="0" applyNumberFormat="1" applyFont="1" applyFill="1" applyBorder="1" applyAlignment="1">
      <alignment horizontal="right"/>
    </xf>
    <xf numFmtId="3" fontId="32" fillId="25" borderId="14" xfId="0" applyNumberFormat="1" applyFont="1" applyFill="1" applyBorder="1" applyAlignment="1">
      <alignment horizontal="right"/>
    </xf>
    <xf numFmtId="0" fontId="31" fillId="24" borderId="33" xfId="0" applyFont="1" applyFill="1" applyBorder="1" applyAlignment="1">
      <alignment horizontal="left"/>
    </xf>
    <xf numFmtId="3" fontId="31" fillId="24" borderId="15" xfId="0" applyNumberFormat="1" applyFont="1" applyFill="1" applyBorder="1" applyAlignment="1">
      <alignment horizontal="right"/>
    </xf>
    <xf numFmtId="3" fontId="31" fillId="24" borderId="10" xfId="0" applyNumberFormat="1" applyFont="1" applyFill="1" applyBorder="1"/>
    <xf numFmtId="2" fontId="34" fillId="24" borderId="30" xfId="0" applyNumberFormat="1" applyFont="1" applyFill="1" applyBorder="1" applyAlignment="1">
      <alignment wrapText="1"/>
    </xf>
    <xf numFmtId="0" fontId="32" fillId="24" borderId="17" xfId="0" applyFont="1" applyFill="1" applyBorder="1"/>
    <xf numFmtId="2" fontId="32" fillId="24" borderId="41" xfId="0" applyNumberFormat="1" applyFont="1" applyFill="1" applyBorder="1" applyAlignment="1">
      <alignment wrapText="1"/>
    </xf>
    <xf numFmtId="0" fontId="32" fillId="24" borderId="18" xfId="0" applyFont="1" applyFill="1" applyBorder="1"/>
    <xf numFmtId="2" fontId="32" fillId="24" borderId="42" xfId="0" applyNumberFormat="1" applyFont="1" applyFill="1" applyBorder="1" applyAlignment="1">
      <alignment wrapText="1"/>
    </xf>
    <xf numFmtId="0" fontId="34" fillId="27" borderId="49" xfId="0" applyFont="1" applyFill="1" applyBorder="1" applyAlignment="1">
      <alignment horizontal="center" vertical="center" wrapText="1"/>
    </xf>
    <xf numFmtId="0" fontId="34" fillId="27" borderId="12" xfId="0" applyFont="1" applyFill="1" applyBorder="1" applyAlignment="1">
      <alignment horizontal="center" vertical="center" wrapText="1"/>
    </xf>
    <xf numFmtId="2" fontId="32" fillId="24" borderId="42" xfId="0" applyNumberFormat="1" applyFont="1" applyFill="1" applyBorder="1" applyAlignment="1">
      <alignment vertical="top" wrapText="1"/>
    </xf>
    <xf numFmtId="0" fontId="32" fillId="0" borderId="0" xfId="0" applyFont="1" applyFill="1"/>
    <xf numFmtId="2" fontId="32" fillId="24" borderId="36" xfId="0" applyNumberFormat="1" applyFont="1" applyFill="1" applyBorder="1" applyAlignment="1">
      <alignment vertical="top" wrapText="1"/>
    </xf>
    <xf numFmtId="0" fontId="31" fillId="24" borderId="12" xfId="0" applyFont="1" applyFill="1" applyBorder="1" applyAlignment="1">
      <alignment wrapText="1"/>
    </xf>
    <xf numFmtId="0" fontId="34" fillId="27" borderId="31" xfId="0" applyFont="1" applyFill="1" applyBorder="1" applyAlignment="1">
      <alignment horizontal="left" vertical="center"/>
    </xf>
    <xf numFmtId="3" fontId="34" fillId="27" borderId="12" xfId="0" applyNumberFormat="1" applyFont="1" applyFill="1" applyBorder="1" applyAlignment="1">
      <alignment horizontal="center" vertical="center" wrapText="1"/>
    </xf>
    <xf numFmtId="3" fontId="34" fillId="27" borderId="12" xfId="0" applyNumberFormat="1" applyFont="1" applyFill="1" applyBorder="1" applyAlignment="1">
      <alignment horizontal="center" vertical="center"/>
    </xf>
    <xf numFmtId="0" fontId="31" fillId="0" borderId="21" xfId="0" applyFont="1" applyFill="1" applyBorder="1"/>
    <xf numFmtId="3" fontId="32" fillId="0" borderId="15" xfId="0" applyNumberFormat="1" applyFont="1" applyFill="1" applyBorder="1" applyAlignment="1">
      <alignment horizontal="right"/>
    </xf>
    <xf numFmtId="3" fontId="32" fillId="24" borderId="15" xfId="0" applyNumberFormat="1" applyFont="1" applyFill="1" applyBorder="1" applyAlignment="1">
      <alignment horizontal="right"/>
    </xf>
    <xf numFmtId="0" fontId="31" fillId="0" borderId="17" xfId="0" applyFont="1" applyFill="1" applyBorder="1"/>
    <xf numFmtId="3" fontId="32" fillId="24" borderId="10" xfId="0" applyNumberFormat="1" applyFont="1" applyFill="1" applyBorder="1" applyAlignment="1">
      <alignment horizontal="right"/>
    </xf>
    <xf numFmtId="0" fontId="32" fillId="0" borderId="17" xfId="0" applyFont="1" applyBorder="1"/>
    <xf numFmtId="0" fontId="32" fillId="0" borderId="10" xfId="0" applyFont="1" applyBorder="1"/>
    <xf numFmtId="0" fontId="32" fillId="0" borderId="20" xfId="0" applyFont="1" applyBorder="1"/>
    <xf numFmtId="0" fontId="32" fillId="0" borderId="13" xfId="0" applyFont="1" applyBorder="1"/>
    <xf numFmtId="3" fontId="32" fillId="24" borderId="13" xfId="0" applyNumberFormat="1" applyFont="1" applyFill="1" applyBorder="1" applyAlignment="1">
      <alignment horizontal="right"/>
    </xf>
    <xf numFmtId="0" fontId="27" fillId="0" borderId="0" xfId="0" applyFont="1" applyAlignment="1">
      <alignment horizontal="left"/>
    </xf>
    <xf numFmtId="0" fontId="32" fillId="0" borderId="15" xfId="0" applyFont="1" applyBorder="1"/>
    <xf numFmtId="3" fontId="32" fillId="0" borderId="15" xfId="0" applyNumberFormat="1" applyFont="1" applyBorder="1" applyAlignment="1">
      <alignment horizontal="left"/>
    </xf>
    <xf numFmtId="3" fontId="32" fillId="0" borderId="15" xfId="40" applyNumberFormat="1" applyFont="1" applyBorder="1"/>
    <xf numFmtId="3" fontId="32" fillId="0" borderId="10" xfId="0" applyNumberFormat="1" applyFont="1" applyBorder="1" applyAlignment="1">
      <alignment horizontal="left"/>
    </xf>
    <xf numFmtId="3" fontId="32" fillId="0" borderId="10" xfId="40" applyNumberFormat="1" applyFont="1" applyBorder="1"/>
    <xf numFmtId="3" fontId="32" fillId="0" borderId="26" xfId="40" applyNumberFormat="1" applyFont="1" applyBorder="1"/>
    <xf numFmtId="4" fontId="31" fillId="24" borderId="31" xfId="40" applyNumberFormat="1" applyFont="1" applyFill="1" applyBorder="1" applyAlignment="1"/>
    <xf numFmtId="4" fontId="31" fillId="24" borderId="30" xfId="40" applyNumberFormat="1" applyFont="1" applyFill="1" applyBorder="1" applyAlignment="1"/>
    <xf numFmtId="3" fontId="31" fillId="24" borderId="12" xfId="40" applyNumberFormat="1" applyFont="1" applyFill="1" applyBorder="1"/>
    <xf numFmtId="0" fontId="34" fillId="27" borderId="31" xfId="0" applyFont="1" applyFill="1" applyBorder="1"/>
    <xf numFmtId="0" fontId="34" fillId="27" borderId="40" xfId="0" applyFont="1" applyFill="1" applyBorder="1"/>
    <xf numFmtId="3" fontId="34" fillId="27" borderId="12" xfId="0" applyNumberFormat="1" applyFont="1" applyFill="1" applyBorder="1"/>
    <xf numFmtId="4" fontId="32" fillId="0" borderId="0" xfId="40" applyNumberFormat="1" applyFont="1" applyAlignment="1"/>
    <xf numFmtId="4" fontId="32" fillId="0" borderId="0" xfId="40" applyNumberFormat="1" applyFont="1" applyFill="1" applyAlignment="1"/>
    <xf numFmtId="4" fontId="34" fillId="27" borderId="31" xfId="40" applyNumberFormat="1" applyFont="1" applyFill="1" applyBorder="1" applyAlignment="1"/>
    <xf numFmtId="4" fontId="34" fillId="27" borderId="40" xfId="40" applyNumberFormat="1" applyFont="1" applyFill="1" applyBorder="1" applyAlignment="1"/>
    <xf numFmtId="4" fontId="34" fillId="27" borderId="30" xfId="40" applyNumberFormat="1" applyFont="1" applyFill="1" applyBorder="1" applyAlignment="1"/>
    <xf numFmtId="4" fontId="34" fillId="27" borderId="12" xfId="40" applyNumberFormat="1" applyFont="1" applyFill="1" applyBorder="1" applyAlignment="1">
      <alignment horizontal="center" vertical="center"/>
    </xf>
    <xf numFmtId="4" fontId="31" fillId="0" borderId="0" xfId="40" applyNumberFormat="1" applyFont="1" applyFill="1" applyBorder="1"/>
    <xf numFmtId="4" fontId="31" fillId="0" borderId="0" xfId="40" applyNumberFormat="1" applyFont="1" applyBorder="1" applyAlignment="1">
      <alignment horizontal="center"/>
    </xf>
    <xf numFmtId="4" fontId="31" fillId="0" borderId="0" xfId="40" applyNumberFormat="1" applyFont="1" applyBorder="1"/>
    <xf numFmtId="4" fontId="31" fillId="0" borderId="0" xfId="40" applyNumberFormat="1" applyFont="1"/>
    <xf numFmtId="3" fontId="32" fillId="24" borderId="22" xfId="0" applyNumberFormat="1" applyFont="1" applyFill="1" applyBorder="1" applyAlignment="1">
      <alignment horizontal="left"/>
    </xf>
    <xf numFmtId="3" fontId="32" fillId="24" borderId="44" xfId="0" applyNumberFormat="1" applyFont="1" applyFill="1" applyBorder="1" applyAlignment="1">
      <alignment horizontal="left"/>
    </xf>
    <xf numFmtId="3" fontId="32" fillId="24" borderId="49" xfId="0" applyNumberFormat="1" applyFont="1" applyFill="1" applyBorder="1" applyAlignment="1">
      <alignment horizontal="left"/>
    </xf>
    <xf numFmtId="3" fontId="32" fillId="0" borderId="19" xfId="40" applyNumberFormat="1" applyFont="1" applyBorder="1"/>
    <xf numFmtId="165" fontId="32" fillId="0" borderId="0" xfId="40" applyNumberFormat="1" applyFont="1" applyFill="1" applyBorder="1" applyAlignment="1"/>
    <xf numFmtId="165" fontId="32" fillId="0" borderId="0" xfId="40" applyNumberFormat="1" applyFont="1" applyBorder="1"/>
    <xf numFmtId="4" fontId="32" fillId="0" borderId="0" xfId="40" applyNumberFormat="1" applyFont="1" applyBorder="1"/>
    <xf numFmtId="4" fontId="32" fillId="0" borderId="0" xfId="40" applyNumberFormat="1" applyFont="1"/>
    <xf numFmtId="3" fontId="32" fillId="24" borderId="20" xfId="0" quotePrefix="1" applyNumberFormat="1" applyFont="1" applyFill="1" applyBorder="1" applyAlignment="1">
      <alignment horizontal="left"/>
    </xf>
    <xf numFmtId="3" fontId="32" fillId="24" borderId="27" xfId="0" quotePrefix="1" applyNumberFormat="1" applyFont="1" applyFill="1" applyBorder="1" applyAlignment="1">
      <alignment horizontal="left"/>
    </xf>
    <xf numFmtId="3" fontId="32" fillId="24" borderId="36" xfId="0" quotePrefix="1" applyNumberFormat="1" applyFont="1" applyFill="1" applyBorder="1" applyAlignment="1">
      <alignment horizontal="left"/>
    </xf>
    <xf numFmtId="3" fontId="32" fillId="0" borderId="14" xfId="40" applyNumberFormat="1" applyFont="1" applyBorder="1"/>
    <xf numFmtId="3" fontId="32" fillId="24" borderId="38" xfId="0" applyNumberFormat="1" applyFont="1" applyFill="1" applyBorder="1" applyAlignment="1">
      <alignment horizontal="left"/>
    </xf>
    <xf numFmtId="3" fontId="32" fillId="24" borderId="19" xfId="40" applyNumberFormat="1" applyFont="1" applyFill="1" applyBorder="1"/>
    <xf numFmtId="3" fontId="32" fillId="24" borderId="17" xfId="0" quotePrefix="1" applyNumberFormat="1" applyFont="1" applyFill="1" applyBorder="1" applyAlignment="1">
      <alignment horizontal="left"/>
    </xf>
    <xf numFmtId="3" fontId="32" fillId="24" borderId="29" xfId="0" quotePrefix="1" applyNumberFormat="1" applyFont="1" applyFill="1" applyBorder="1" applyAlignment="1">
      <alignment horizontal="left"/>
    </xf>
    <xf numFmtId="3" fontId="32" fillId="24" borderId="41" xfId="0" quotePrefix="1" applyNumberFormat="1" applyFont="1" applyFill="1" applyBorder="1" applyAlignment="1">
      <alignment horizontal="left"/>
    </xf>
    <xf numFmtId="3" fontId="32" fillId="0" borderId="14" xfId="40" applyNumberFormat="1" applyFont="1" applyBorder="1" applyAlignment="1">
      <alignment vertical="top"/>
    </xf>
    <xf numFmtId="4" fontId="31" fillId="24" borderId="40" xfId="40" applyNumberFormat="1" applyFont="1" applyFill="1" applyBorder="1" applyAlignment="1"/>
    <xf numFmtId="165" fontId="31" fillId="0" borderId="0" xfId="40" applyNumberFormat="1" applyFont="1" applyFill="1" applyBorder="1"/>
    <xf numFmtId="165" fontId="31" fillId="0" borderId="0" xfId="40" applyNumberFormat="1" applyFont="1" applyBorder="1"/>
    <xf numFmtId="165" fontId="46" fillId="0" borderId="0" xfId="40" applyNumberFormat="1" applyFont="1"/>
    <xf numFmtId="165" fontId="32" fillId="0" borderId="0" xfId="40" applyNumberFormat="1" applyFont="1" applyFill="1" applyBorder="1"/>
    <xf numFmtId="4" fontId="34" fillId="27" borderId="40" xfId="40" applyNumberFormat="1" applyFont="1" applyFill="1" applyBorder="1" applyAlignment="1">
      <alignment horizontal="center" vertical="center"/>
    </xf>
    <xf numFmtId="4" fontId="34" fillId="27" borderId="30" xfId="40" applyNumberFormat="1" applyFont="1" applyFill="1" applyBorder="1" applyAlignment="1">
      <alignment horizontal="center" vertical="center"/>
    </xf>
    <xf numFmtId="3" fontId="32" fillId="0" borderId="23" xfId="40" applyNumberFormat="1" applyFont="1" applyBorder="1"/>
    <xf numFmtId="3" fontId="31" fillId="24" borderId="40" xfId="40" applyNumberFormat="1" applyFont="1" applyFill="1" applyBorder="1"/>
    <xf numFmtId="3" fontId="31" fillId="24" borderId="30" xfId="40" applyNumberFormat="1" applyFont="1" applyFill="1" applyBorder="1"/>
    <xf numFmtId="4" fontId="34" fillId="27" borderId="12" xfId="40" applyNumberFormat="1" applyFont="1" applyFill="1" applyBorder="1" applyAlignment="1">
      <alignment vertical="center"/>
    </xf>
    <xf numFmtId="4" fontId="34" fillId="27" borderId="12" xfId="40" applyNumberFormat="1" applyFont="1" applyFill="1" applyBorder="1" applyAlignment="1">
      <alignment horizontal="center" vertical="center" wrapText="1"/>
    </xf>
    <xf numFmtId="3" fontId="32" fillId="0" borderId="23" xfId="0" applyNumberFormat="1" applyFont="1" applyBorder="1" applyAlignment="1">
      <alignment horizontal="left"/>
    </xf>
    <xf numFmtId="3" fontId="32" fillId="25" borderId="23" xfId="40" applyNumberFormat="1" applyFont="1" applyFill="1" applyBorder="1"/>
    <xf numFmtId="3" fontId="32" fillId="25" borderId="10" xfId="40" applyNumberFormat="1" applyFont="1" applyFill="1" applyBorder="1"/>
    <xf numFmtId="4" fontId="31" fillId="0" borderId="0" xfId="40" applyNumberFormat="1" applyFont="1" applyFill="1" applyBorder="1" applyAlignment="1">
      <alignment horizontal="center" vertical="center" wrapText="1"/>
    </xf>
    <xf numFmtId="3" fontId="32" fillId="0" borderId="26" xfId="0" applyNumberFormat="1" applyFont="1" applyBorder="1" applyAlignment="1">
      <alignment horizontal="left"/>
    </xf>
    <xf numFmtId="3" fontId="32" fillId="25" borderId="26" xfId="40" applyNumberFormat="1" applyFont="1" applyFill="1" applyBorder="1"/>
    <xf numFmtId="3" fontId="32" fillId="0" borderId="0" xfId="40" applyNumberFormat="1" applyFont="1" applyFill="1" applyBorder="1"/>
    <xf numFmtId="3" fontId="31" fillId="25" borderId="12" xfId="40" applyNumberFormat="1" applyFont="1" applyFill="1" applyBorder="1"/>
    <xf numFmtId="4" fontId="32" fillId="0" borderId="0" xfId="40" applyNumberFormat="1" applyFont="1" applyFill="1" applyBorder="1"/>
    <xf numFmtId="4" fontId="31" fillId="0" borderId="0" xfId="40" applyNumberFormat="1" applyFont="1" applyFill="1" applyBorder="1" applyAlignment="1">
      <alignment horizontal="center" vertical="center"/>
    </xf>
    <xf numFmtId="3" fontId="31" fillId="0" borderId="0" xfId="40" applyNumberFormat="1" applyFont="1" applyFill="1" applyBorder="1"/>
    <xf numFmtId="0" fontId="31" fillId="24" borderId="45" xfId="0" applyFont="1" applyFill="1" applyBorder="1"/>
    <xf numFmtId="3" fontId="32" fillId="24" borderId="46" xfId="0" applyNumberFormat="1" applyFont="1" applyFill="1" applyBorder="1" applyAlignment="1">
      <alignment horizontal="left"/>
    </xf>
    <xf numFmtId="3" fontId="32" fillId="24" borderId="48" xfId="0" applyNumberFormat="1" applyFont="1" applyFill="1" applyBorder="1" applyAlignment="1">
      <alignment horizontal="left"/>
    </xf>
    <xf numFmtId="3" fontId="32" fillId="0" borderId="0" xfId="0" applyNumberFormat="1" applyFont="1" applyFill="1" applyBorder="1" applyAlignment="1">
      <alignment horizontal="left"/>
    </xf>
    <xf numFmtId="165" fontId="32" fillId="0" borderId="0" xfId="40" applyNumberFormat="1" applyFont="1" applyBorder="1" applyAlignment="1"/>
    <xf numFmtId="4" fontId="32" fillId="0" borderId="0" xfId="40" applyNumberFormat="1" applyFont="1" applyFill="1" applyBorder="1" applyAlignment="1"/>
    <xf numFmtId="4" fontId="32" fillId="0" borderId="0" xfId="40" applyNumberFormat="1" applyFont="1" applyBorder="1" applyAlignment="1"/>
    <xf numFmtId="4" fontId="31" fillId="0" borderId="0" xfId="40" applyNumberFormat="1" applyFont="1" applyFill="1" applyBorder="1" applyAlignment="1"/>
    <xf numFmtId="4" fontId="32" fillId="0" borderId="0" xfId="40" applyNumberFormat="1" applyFont="1" applyFill="1" applyBorder="1" applyAlignment="1">
      <alignment horizontal="center"/>
    </xf>
    <xf numFmtId="0" fontId="34" fillId="27" borderId="37" xfId="0" applyFont="1" applyFill="1" applyBorder="1" applyAlignment="1">
      <alignment vertical="center" wrapText="1"/>
    </xf>
    <xf numFmtId="4" fontId="34" fillId="27" borderId="37" xfId="40" applyNumberFormat="1" applyFont="1" applyFill="1" applyBorder="1" applyAlignment="1">
      <alignment horizontal="left" vertical="center"/>
    </xf>
    <xf numFmtId="4" fontId="34" fillId="27" borderId="37" xfId="40" applyNumberFormat="1" applyFont="1" applyFill="1" applyBorder="1" applyAlignment="1">
      <alignment horizontal="center" vertical="center"/>
    </xf>
    <xf numFmtId="0" fontId="32" fillId="0" borderId="19" xfId="0" applyFont="1" applyBorder="1"/>
    <xf numFmtId="3" fontId="32" fillId="0" borderId="19" xfId="0" applyNumberFormat="1" applyFont="1" applyBorder="1" applyAlignment="1">
      <alignment horizontal="left"/>
    </xf>
    <xf numFmtId="0" fontId="32" fillId="0" borderId="11" xfId="0" applyFont="1" applyBorder="1"/>
    <xf numFmtId="3" fontId="32" fillId="0" borderId="11" xfId="0" applyNumberFormat="1" applyFont="1" applyBorder="1" applyAlignment="1">
      <alignment horizontal="left"/>
    </xf>
    <xf numFmtId="3" fontId="32" fillId="0" borderId="11" xfId="40" applyNumberFormat="1" applyFont="1" applyBorder="1"/>
    <xf numFmtId="0" fontId="32" fillId="0" borderId="14" xfId="0" applyFont="1" applyBorder="1"/>
    <xf numFmtId="3" fontId="32" fillId="0" borderId="13" xfId="0" applyNumberFormat="1" applyFont="1" applyBorder="1" applyAlignment="1">
      <alignment horizontal="left"/>
    </xf>
    <xf numFmtId="3" fontId="32" fillId="0" borderId="13" xfId="40" applyNumberFormat="1" applyFont="1" applyBorder="1"/>
    <xf numFmtId="4" fontId="31" fillId="24" borderId="47" xfId="40" applyNumberFormat="1" applyFont="1" applyFill="1" applyBorder="1" applyAlignment="1"/>
    <xf numFmtId="3" fontId="31" fillId="24" borderId="28" xfId="40" applyNumberFormat="1" applyFont="1" applyFill="1" applyBorder="1"/>
    <xf numFmtId="4" fontId="34" fillId="27" borderId="37" xfId="40" applyNumberFormat="1" applyFont="1" applyFill="1" applyBorder="1" applyAlignment="1">
      <alignment horizontal="center" vertical="center" wrapText="1"/>
    </xf>
    <xf numFmtId="3" fontId="32" fillId="0" borderId="14" xfId="0" applyNumberFormat="1" applyFont="1" applyBorder="1" applyAlignment="1">
      <alignment horizontal="left"/>
    </xf>
    <xf numFmtId="0" fontId="32" fillId="27" borderId="40" xfId="0" applyFont="1" applyFill="1" applyBorder="1"/>
    <xf numFmtId="3" fontId="31" fillId="27" borderId="12" xfId="0" applyNumberFormat="1" applyFont="1" applyFill="1" applyBorder="1"/>
    <xf numFmtId="0" fontId="40" fillId="0" borderId="0" xfId="0" applyFont="1"/>
    <xf numFmtId="0" fontId="52" fillId="0" borderId="0" xfId="0" applyFont="1"/>
    <xf numFmtId="0" fontId="55" fillId="26" borderId="59" xfId="0" applyFont="1" applyFill="1" applyBorder="1" applyAlignment="1">
      <alignment horizontal="left" vertical="center"/>
    </xf>
    <xf numFmtId="0" fontId="56" fillId="0" borderId="0" xfId="0" applyFont="1" applyAlignment="1">
      <alignment vertical="center"/>
    </xf>
    <xf numFmtId="0" fontId="28" fillId="0" borderId="0" xfId="0" applyFont="1" applyAlignment="1">
      <alignment vertical="center"/>
    </xf>
    <xf numFmtId="0" fontId="35" fillId="26" borderId="59" xfId="0" applyFont="1" applyFill="1" applyBorder="1" applyAlignment="1">
      <alignment vertical="center"/>
    </xf>
    <xf numFmtId="0" fontId="56" fillId="0" borderId="56" xfId="0" applyFont="1" applyFill="1" applyBorder="1" applyAlignment="1">
      <alignment horizontal="right" vertical="center"/>
    </xf>
    <xf numFmtId="14" fontId="57" fillId="0" borderId="56" xfId="0" applyNumberFormat="1" applyFont="1" applyFill="1" applyBorder="1" applyAlignment="1">
      <alignment vertical="center"/>
    </xf>
    <xf numFmtId="0" fontId="58" fillId="0" borderId="0" xfId="0" applyFont="1" applyBorder="1"/>
    <xf numFmtId="0" fontId="59" fillId="0" borderId="0" xfId="0" applyFont="1"/>
    <xf numFmtId="0" fontId="33" fillId="0" borderId="66" xfId="0" applyFont="1" applyBorder="1" applyAlignment="1" applyProtection="1">
      <alignment horizontal="center"/>
      <protection locked="0"/>
    </xf>
    <xf numFmtId="14" fontId="27" fillId="0" borderId="0" xfId="0" applyNumberFormat="1" applyFont="1" applyFill="1" applyBorder="1" applyAlignment="1" applyProtection="1">
      <protection locked="0"/>
    </xf>
    <xf numFmtId="0" fontId="44" fillId="0" borderId="0" xfId="0" applyFont="1" applyBorder="1" applyAlignment="1">
      <alignment vertical="center"/>
    </xf>
    <xf numFmtId="0" fontId="60" fillId="0" borderId="0" xfId="0" applyFont="1" applyBorder="1" applyAlignment="1">
      <alignment vertical="center"/>
    </xf>
    <xf numFmtId="0" fontId="27" fillId="26" borderId="0" xfId="0" applyFont="1" applyFill="1" applyBorder="1"/>
    <xf numFmtId="0" fontId="28" fillId="26" borderId="0" xfId="0" applyFont="1" applyFill="1" applyBorder="1"/>
    <xf numFmtId="0" fontId="27" fillId="26" borderId="0" xfId="0" applyFont="1" applyFill="1" applyBorder="1" applyAlignment="1">
      <alignment horizontal="center"/>
    </xf>
    <xf numFmtId="0" fontId="27" fillId="26" borderId="0" xfId="0" applyFont="1" applyFill="1" applyBorder="1" applyAlignment="1">
      <alignment horizontal="right"/>
    </xf>
    <xf numFmtId="0" fontId="27" fillId="0" borderId="0" xfId="0" applyFont="1" applyFill="1" applyBorder="1" applyAlignment="1">
      <alignment horizontal="right"/>
    </xf>
    <xf numFmtId="0" fontId="31" fillId="0" borderId="67" xfId="0" applyFont="1" applyBorder="1" applyAlignment="1"/>
    <xf numFmtId="0" fontId="32" fillId="26" borderId="0" xfId="0" applyFont="1" applyFill="1" applyBorder="1"/>
    <xf numFmtId="14" fontId="31" fillId="26" borderId="0" xfId="0" applyNumberFormat="1" applyFont="1" applyFill="1" applyBorder="1"/>
    <xf numFmtId="0" fontId="31" fillId="26" borderId="0" xfId="0" applyFont="1" applyFill="1" applyBorder="1" applyAlignment="1">
      <alignment horizontal="center"/>
    </xf>
    <xf numFmtId="0" fontId="31" fillId="26" borderId="0" xfId="0" applyFont="1" applyFill="1" applyBorder="1" applyAlignment="1">
      <alignment horizontal="right"/>
    </xf>
    <xf numFmtId="0" fontId="32" fillId="26" borderId="0" xfId="0" applyFont="1" applyFill="1" applyBorder="1" applyAlignment="1">
      <alignment horizontal="center"/>
    </xf>
    <xf numFmtId="0" fontId="31" fillId="26" borderId="0" xfId="0" quotePrefix="1" applyNumberFormat="1" applyFont="1" applyFill="1" applyBorder="1" applyAlignment="1">
      <alignment horizontal="left"/>
    </xf>
    <xf numFmtId="0" fontId="32" fillId="0" borderId="16" xfId="0" applyFont="1" applyBorder="1"/>
    <xf numFmtId="3" fontId="31" fillId="0" borderId="19" xfId="0" applyNumberFormat="1" applyFont="1" applyFill="1" applyBorder="1"/>
    <xf numFmtId="3" fontId="31" fillId="0" borderId="11" xfId="0" applyNumberFormat="1" applyFont="1" applyBorder="1"/>
    <xf numFmtId="3" fontId="31" fillId="0" borderId="53" xfId="0" applyNumberFormat="1" applyFont="1" applyFill="1" applyBorder="1"/>
    <xf numFmtId="3" fontId="31" fillId="0" borderId="10" xfId="0" applyNumberFormat="1" applyFont="1" applyBorder="1"/>
    <xf numFmtId="0" fontId="32" fillId="0" borderId="18" xfId="0" applyFont="1" applyBorder="1"/>
    <xf numFmtId="3" fontId="31" fillId="0" borderId="14" xfId="0" applyNumberFormat="1" applyFont="1" applyBorder="1"/>
    <xf numFmtId="3" fontId="31" fillId="24" borderId="14" xfId="0" applyNumberFormat="1" applyFont="1" applyFill="1" applyBorder="1"/>
    <xf numFmtId="0" fontId="31" fillId="26" borderId="0" xfId="0" applyFont="1" applyFill="1" applyBorder="1"/>
    <xf numFmtId="0" fontId="34" fillId="27" borderId="15" xfId="0" applyFont="1" applyFill="1" applyBorder="1" applyAlignment="1">
      <alignment horizontal="center" vertical="center" wrapText="1"/>
    </xf>
    <xf numFmtId="0" fontId="34" fillId="27" borderId="28" xfId="0" applyFont="1" applyFill="1" applyBorder="1" applyAlignment="1">
      <alignment vertical="center" wrapText="1"/>
    </xf>
    <xf numFmtId="0" fontId="35" fillId="0" borderId="0" xfId="0" applyFont="1" applyFill="1" applyAlignment="1"/>
    <xf numFmtId="0" fontId="52" fillId="0" borderId="0" xfId="0" applyFont="1" applyFill="1"/>
    <xf numFmtId="0" fontId="45" fillId="0" borderId="0" xfId="0" applyFont="1" applyFill="1"/>
    <xf numFmtId="0" fontId="54" fillId="0" borderId="0" xfId="0" applyFont="1" applyFill="1"/>
    <xf numFmtId="0" fontId="41" fillId="0" borderId="0" xfId="0" applyFont="1" applyFill="1"/>
    <xf numFmtId="0" fontId="0" fillId="0" borderId="0" xfId="0" applyFont="1" applyFill="1"/>
    <xf numFmtId="0" fontId="38" fillId="0" borderId="0" xfId="0" applyFont="1" applyFill="1"/>
    <xf numFmtId="0" fontId="56" fillId="0" borderId="0" xfId="0" applyFont="1" applyFill="1" applyAlignment="1">
      <alignment vertical="center"/>
    </xf>
    <xf numFmtId="0" fontId="28" fillId="0" borderId="0" xfId="0" applyFont="1" applyFill="1" applyAlignment="1">
      <alignment vertical="center"/>
    </xf>
    <xf numFmtId="0" fontId="38" fillId="0" borderId="0" xfId="0" applyFont="1" applyFill="1" applyAlignment="1">
      <alignment vertical="center"/>
    </xf>
    <xf numFmtId="0" fontId="31" fillId="0" borderId="0" xfId="0" applyFont="1" applyFill="1" applyBorder="1" applyAlignment="1">
      <alignment horizontal="left" vertical="center"/>
    </xf>
    <xf numFmtId="4" fontId="31" fillId="0" borderId="0" xfId="40" applyNumberFormat="1" applyFont="1" applyFill="1" applyBorder="1" applyAlignment="1">
      <alignment horizontal="center"/>
    </xf>
    <xf numFmtId="9" fontId="31" fillId="24" borderId="12" xfId="0" applyNumberFormat="1" applyFont="1" applyFill="1" applyBorder="1"/>
    <xf numFmtId="0" fontId="31" fillId="24" borderId="51" xfId="0" applyFont="1" applyFill="1" applyBorder="1" applyAlignment="1">
      <alignment horizontal="left"/>
    </xf>
    <xf numFmtId="3" fontId="31" fillId="24" borderId="53" xfId="0" applyNumberFormat="1" applyFont="1" applyFill="1" applyBorder="1" applyAlignment="1">
      <alignment horizontal="right"/>
    </xf>
    <xf numFmtId="3" fontId="31" fillId="25" borderId="53" xfId="0" applyNumberFormat="1" applyFont="1" applyFill="1" applyBorder="1" applyAlignment="1">
      <alignment horizontal="right"/>
    </xf>
    <xf numFmtId="9" fontId="31" fillId="24" borderId="53" xfId="0" applyNumberFormat="1" applyFont="1" applyFill="1" applyBorder="1"/>
    <xf numFmtId="9" fontId="32" fillId="24" borderId="10" xfId="0" applyNumberFormat="1" applyFont="1" applyFill="1" applyBorder="1"/>
    <xf numFmtId="9" fontId="32" fillId="24" borderId="13" xfId="0" applyNumberFormat="1" applyFont="1" applyFill="1" applyBorder="1"/>
    <xf numFmtId="9" fontId="32" fillId="24" borderId="53" xfId="0" applyNumberFormat="1" applyFont="1" applyFill="1" applyBorder="1"/>
    <xf numFmtId="0" fontId="32" fillId="24" borderId="51" xfId="0" applyFont="1" applyFill="1" applyBorder="1" applyAlignment="1">
      <alignment horizontal="left"/>
    </xf>
    <xf numFmtId="3" fontId="32" fillId="0" borderId="53" xfId="0" applyNumberFormat="1" applyFont="1" applyFill="1" applyBorder="1" applyAlignment="1">
      <alignment horizontal="right"/>
    </xf>
    <xf numFmtId="3" fontId="32" fillId="25" borderId="53" xfId="0" applyNumberFormat="1" applyFont="1" applyFill="1" applyBorder="1" applyAlignment="1">
      <alignment horizontal="right"/>
    </xf>
    <xf numFmtId="9" fontId="32" fillId="24" borderId="14" xfId="0" applyNumberFormat="1" applyFont="1" applyFill="1" applyBorder="1"/>
    <xf numFmtId="9" fontId="31" fillId="24" borderId="13" xfId="0" applyNumberFormat="1" applyFont="1" applyFill="1" applyBorder="1"/>
    <xf numFmtId="3" fontId="31" fillId="0" borderId="37" xfId="0" applyNumberFormat="1" applyFont="1" applyFill="1" applyBorder="1" applyAlignment="1">
      <alignment horizontal="right"/>
    </xf>
    <xf numFmtId="3" fontId="31" fillId="25" borderId="37" xfId="0" applyNumberFormat="1" applyFont="1" applyFill="1" applyBorder="1" applyAlignment="1">
      <alignment horizontal="right"/>
    </xf>
    <xf numFmtId="9" fontId="32" fillId="24" borderId="37" xfId="0" applyNumberFormat="1" applyFont="1" applyFill="1" applyBorder="1"/>
    <xf numFmtId="2" fontId="31" fillId="24" borderId="52" xfId="0" applyNumberFormat="1" applyFont="1" applyFill="1" applyBorder="1" applyAlignment="1">
      <alignment wrapText="1"/>
    </xf>
    <xf numFmtId="3" fontId="31" fillId="0" borderId="13" xfId="0" applyNumberFormat="1" applyFont="1" applyFill="1" applyBorder="1" applyAlignment="1">
      <alignment horizontal="right"/>
    </xf>
    <xf numFmtId="3" fontId="31" fillId="25" borderId="13" xfId="0" applyNumberFormat="1" applyFont="1" applyFill="1" applyBorder="1" applyAlignment="1">
      <alignment horizontal="right"/>
    </xf>
    <xf numFmtId="0" fontId="61" fillId="27" borderId="40" xfId="0" applyFont="1" applyFill="1" applyBorder="1"/>
    <xf numFmtId="3" fontId="34" fillId="27" borderId="12" xfId="0" applyNumberFormat="1" applyFont="1" applyFill="1" applyBorder="1" applyAlignment="1">
      <alignment horizontal="right"/>
    </xf>
    <xf numFmtId="9" fontId="34" fillId="27" borderId="12" xfId="0" applyNumberFormat="1" applyFont="1" applyFill="1" applyBorder="1"/>
    <xf numFmtId="0" fontId="36" fillId="0" borderId="0" xfId="0" applyFont="1" applyFill="1" applyBorder="1"/>
    <xf numFmtId="0" fontId="31" fillId="24" borderId="38" xfId="0" applyFont="1" applyFill="1" applyBorder="1"/>
    <xf numFmtId="0" fontId="31" fillId="24" borderId="32" xfId="0" applyFont="1" applyFill="1" applyBorder="1"/>
    <xf numFmtId="9" fontId="31" fillId="24" borderId="15" xfId="0" applyNumberFormat="1" applyFont="1" applyFill="1" applyBorder="1"/>
    <xf numFmtId="0" fontId="31" fillId="24" borderId="30" xfId="0" applyFont="1" applyFill="1" applyBorder="1"/>
    <xf numFmtId="0" fontId="32" fillId="24" borderId="51" xfId="0" applyFont="1" applyFill="1" applyBorder="1"/>
    <xf numFmtId="0" fontId="32" fillId="24" borderId="54" xfId="0" applyFont="1" applyFill="1" applyBorder="1"/>
    <xf numFmtId="3" fontId="32" fillId="0" borderId="15" xfId="0" applyNumberFormat="1" applyFont="1" applyBorder="1"/>
    <xf numFmtId="9" fontId="32" fillId="24" borderId="15" xfId="0" applyNumberFormat="1" applyFont="1" applyFill="1" applyBorder="1"/>
    <xf numFmtId="3" fontId="32" fillId="0" borderId="10" xfId="0" applyNumberFormat="1" applyFont="1" applyBorder="1"/>
    <xf numFmtId="0" fontId="32" fillId="24" borderId="42" xfId="0" applyFont="1" applyFill="1" applyBorder="1"/>
    <xf numFmtId="0" fontId="32" fillId="24" borderId="36" xfId="0" applyFont="1" applyFill="1" applyBorder="1"/>
    <xf numFmtId="3" fontId="32" fillId="0" borderId="13" xfId="0" applyNumberFormat="1" applyFont="1" applyBorder="1"/>
    <xf numFmtId="0" fontId="34" fillId="27" borderId="30" xfId="0" applyFont="1" applyFill="1" applyBorder="1"/>
    <xf numFmtId="0" fontId="31" fillId="24" borderId="34" xfId="0" applyFont="1" applyFill="1" applyBorder="1"/>
    <xf numFmtId="9" fontId="31" fillId="24" borderId="19" xfId="0" applyNumberFormat="1" applyFont="1" applyFill="1" applyBorder="1"/>
    <xf numFmtId="0" fontId="32" fillId="24" borderId="41" xfId="0" applyFont="1" applyFill="1" applyBorder="1"/>
    <xf numFmtId="0" fontId="31" fillId="24" borderId="51" xfId="0" applyFont="1" applyFill="1" applyBorder="1"/>
    <xf numFmtId="0" fontId="31" fillId="24" borderId="54" xfId="0" applyFont="1" applyFill="1" applyBorder="1"/>
    <xf numFmtId="3" fontId="31" fillId="24" borderId="53" xfId="0" applyNumberFormat="1" applyFont="1" applyFill="1" applyBorder="1"/>
    <xf numFmtId="3" fontId="32" fillId="0" borderId="53" xfId="0" applyNumberFormat="1" applyFont="1" applyBorder="1"/>
    <xf numFmtId="3" fontId="32" fillId="24" borderId="53" xfId="0" applyNumberFormat="1" applyFont="1" applyFill="1" applyBorder="1"/>
    <xf numFmtId="3" fontId="32" fillId="0" borderId="14" xfId="0" applyNumberFormat="1" applyFont="1" applyBorder="1"/>
    <xf numFmtId="0" fontId="34" fillId="27" borderId="12" xfId="0" applyFont="1" applyFill="1" applyBorder="1"/>
    <xf numFmtId="10" fontId="32" fillId="0" borderId="0" xfId="0" applyNumberFormat="1" applyFont="1" applyFill="1" applyBorder="1"/>
    <xf numFmtId="0" fontId="35" fillId="0" borderId="60" xfId="0" applyFont="1" applyFill="1" applyBorder="1" applyAlignment="1" applyProtection="1">
      <alignment vertical="center" wrapText="1"/>
      <protection locked="0"/>
    </xf>
    <xf numFmtId="0" fontId="35" fillId="0" borderId="63" xfId="0" applyFont="1" applyFill="1" applyBorder="1" applyAlignment="1" applyProtection="1">
      <alignment vertical="center" wrapText="1"/>
      <protection locked="0"/>
    </xf>
    <xf numFmtId="0" fontId="35" fillId="0" borderId="43" xfId="0" applyFont="1" applyFill="1" applyBorder="1" applyAlignment="1" applyProtection="1">
      <alignment vertical="center" wrapText="1"/>
      <protection locked="0"/>
    </xf>
    <xf numFmtId="0" fontId="55" fillId="0" borderId="60" xfId="0" applyFont="1" applyFill="1" applyBorder="1" applyAlignment="1">
      <alignment vertical="center" wrapText="1"/>
    </xf>
    <xf numFmtId="0" fontId="55" fillId="0" borderId="63" xfId="0" applyFont="1" applyFill="1" applyBorder="1" applyAlignment="1">
      <alignment vertical="center" wrapText="1"/>
    </xf>
    <xf numFmtId="0" fontId="55" fillId="0" borderId="43" xfId="0" applyFont="1" applyFill="1" applyBorder="1" applyAlignment="1">
      <alignment vertical="center" wrapText="1"/>
    </xf>
    <xf numFmtId="14" fontId="57" fillId="0" borderId="60" xfId="0" applyNumberFormat="1" applyFont="1" applyFill="1" applyBorder="1" applyAlignment="1">
      <alignment horizontal="center" vertical="center"/>
    </xf>
    <xf numFmtId="14" fontId="57" fillId="0" borderId="43" xfId="0" applyNumberFormat="1" applyFont="1" applyFill="1" applyBorder="1" applyAlignment="1">
      <alignment horizontal="center" vertical="center"/>
    </xf>
    <xf numFmtId="0" fontId="53" fillId="27" borderId="21" xfId="0" applyFont="1" applyFill="1" applyBorder="1" applyAlignment="1">
      <alignment horizontal="left" vertical="center"/>
    </xf>
    <xf numFmtId="0" fontId="53" fillId="27" borderId="0" xfId="0" applyFont="1" applyFill="1" applyBorder="1" applyAlignment="1">
      <alignment horizontal="left" vertical="center"/>
    </xf>
    <xf numFmtId="49" fontId="40" fillId="0" borderId="0" xfId="0" applyNumberFormat="1" applyFont="1" applyFill="1" applyAlignment="1">
      <alignment horizontal="left" wrapText="1"/>
    </xf>
    <xf numFmtId="0" fontId="35" fillId="0" borderId="0" xfId="0" applyFont="1" applyFill="1" applyAlignment="1">
      <alignment horizontal="left"/>
    </xf>
    <xf numFmtId="0" fontId="55" fillId="0" borderId="60" xfId="0" applyFont="1" applyFill="1" applyBorder="1" applyAlignment="1">
      <alignment horizontal="left" vertical="center" wrapText="1"/>
    </xf>
    <xf numFmtId="0" fontId="55" fillId="0" borderId="63" xfId="0" applyFont="1" applyFill="1" applyBorder="1" applyAlignment="1">
      <alignment horizontal="left" vertical="center" wrapText="1"/>
    </xf>
    <xf numFmtId="0" fontId="55" fillId="0" borderId="43" xfId="0" applyFont="1" applyFill="1" applyBorder="1" applyAlignment="1">
      <alignment horizontal="left" vertical="center" wrapText="1"/>
    </xf>
    <xf numFmtId="0" fontId="27" fillId="0" borderId="0" xfId="44" applyFont="1" applyFill="1" applyBorder="1" applyAlignment="1">
      <alignment horizontal="left"/>
    </xf>
    <xf numFmtId="0" fontId="29" fillId="27" borderId="62" xfId="50" applyFont="1" applyFill="1" applyBorder="1" applyAlignment="1">
      <alignment horizontal="center"/>
    </xf>
    <xf numFmtId="0" fontId="29" fillId="27" borderId="55" xfId="50" applyFont="1" applyFill="1" applyBorder="1" applyAlignment="1">
      <alignment horizontal="center"/>
    </xf>
    <xf numFmtId="0" fontId="29" fillId="27" borderId="61" xfId="50" applyFont="1" applyFill="1" applyBorder="1" applyAlignment="1">
      <alignment horizontal="center"/>
    </xf>
    <xf numFmtId="0" fontId="29" fillId="27" borderId="57" xfId="50" applyFont="1" applyFill="1" applyBorder="1" applyAlignment="1">
      <alignment horizontal="center"/>
    </xf>
    <xf numFmtId="0" fontId="28" fillId="0" borderId="59" xfId="44" applyFont="1" applyFill="1" applyBorder="1" applyAlignment="1">
      <alignment horizontal="left" vertical="center" wrapText="1"/>
    </xf>
    <xf numFmtId="0" fontId="34" fillId="27" borderId="38" xfId="0" applyFont="1" applyFill="1" applyBorder="1" applyAlignment="1">
      <alignment horizontal="left" vertical="center"/>
    </xf>
    <xf numFmtId="0" fontId="32" fillId="27" borderId="49" xfId="0" applyFont="1" applyFill="1" applyBorder="1" applyAlignment="1">
      <alignment horizontal="left"/>
    </xf>
    <xf numFmtId="0" fontId="32" fillId="27" borderId="39" xfId="0" applyFont="1" applyFill="1" applyBorder="1" applyAlignment="1">
      <alignment horizontal="left"/>
    </xf>
    <xf numFmtId="0" fontId="32" fillId="27" borderId="47" xfId="0" applyFont="1" applyFill="1" applyBorder="1" applyAlignment="1">
      <alignment horizontal="left"/>
    </xf>
    <xf numFmtId="4" fontId="34" fillId="27" borderId="37" xfId="40" applyNumberFormat="1" applyFont="1" applyFill="1" applyBorder="1" applyAlignment="1">
      <alignment horizontal="center" vertical="center" wrapText="1"/>
    </xf>
    <xf numFmtId="4" fontId="34" fillId="27" borderId="28" xfId="40" applyNumberFormat="1" applyFont="1" applyFill="1" applyBorder="1" applyAlignment="1">
      <alignment horizontal="center" vertical="center" wrapText="1"/>
    </xf>
    <xf numFmtId="0" fontId="34" fillId="27" borderId="49" xfId="0" applyFont="1" applyFill="1" applyBorder="1" applyAlignment="1">
      <alignment horizontal="left" vertical="center"/>
    </xf>
    <xf numFmtId="0" fontId="34" fillId="27" borderId="39" xfId="0" applyFont="1" applyFill="1" applyBorder="1" applyAlignment="1">
      <alignment horizontal="left" vertical="center"/>
    </xf>
    <xf numFmtId="0" fontId="34" fillId="27" borderId="47" xfId="0" applyFont="1" applyFill="1" applyBorder="1" applyAlignment="1">
      <alignment horizontal="left" vertical="center"/>
    </xf>
    <xf numFmtId="0" fontId="34" fillId="27" borderId="31" xfId="0" applyFont="1" applyFill="1" applyBorder="1" applyAlignment="1">
      <alignment horizontal="center"/>
    </xf>
    <xf numFmtId="0" fontId="34" fillId="27" borderId="40" xfId="0" applyFont="1" applyFill="1" applyBorder="1" applyAlignment="1">
      <alignment horizontal="center"/>
    </xf>
    <xf numFmtId="0" fontId="34" fillId="27" borderId="30" xfId="0" applyFont="1" applyFill="1" applyBorder="1" applyAlignment="1">
      <alignment horizontal="center"/>
    </xf>
    <xf numFmtId="0" fontId="34" fillId="27" borderId="31" xfId="0" applyFont="1" applyFill="1" applyBorder="1" applyAlignment="1">
      <alignment horizontal="left" vertical="center"/>
    </xf>
    <xf numFmtId="0" fontId="34" fillId="27" borderId="30" xfId="0" applyFont="1" applyFill="1" applyBorder="1" applyAlignment="1">
      <alignment horizontal="left" vertical="center"/>
    </xf>
    <xf numFmtId="0" fontId="34" fillId="27" borderId="12" xfId="0" applyFont="1" applyFill="1" applyBorder="1" applyAlignment="1">
      <alignment horizontal="left" vertical="center"/>
    </xf>
    <xf numFmtId="4" fontId="34" fillId="27" borderId="37" xfId="40" applyNumberFormat="1" applyFont="1" applyFill="1" applyBorder="1" applyAlignment="1">
      <alignment horizontal="left" vertical="center" wrapText="1"/>
    </xf>
    <xf numFmtId="4" fontId="34" fillId="27" borderId="28" xfId="40" applyNumberFormat="1" applyFont="1" applyFill="1" applyBorder="1" applyAlignment="1">
      <alignment horizontal="left" vertical="center"/>
    </xf>
    <xf numFmtId="0" fontId="31" fillId="0" borderId="0" xfId="0" applyFont="1" applyAlignment="1">
      <alignment horizontal="right"/>
    </xf>
    <xf numFmtId="4" fontId="34" fillId="27" borderId="37" xfId="40" applyNumberFormat="1" applyFont="1" applyFill="1" applyBorder="1" applyAlignment="1">
      <alignment horizontal="center" vertical="center"/>
    </xf>
    <xf numFmtId="4" fontId="34" fillId="27" borderId="28" xfId="40" applyNumberFormat="1" applyFont="1" applyFill="1" applyBorder="1" applyAlignment="1">
      <alignment horizontal="center" vertical="center"/>
    </xf>
    <xf numFmtId="4" fontId="34" fillId="27" borderId="37" xfId="40" applyNumberFormat="1" applyFont="1" applyFill="1" applyBorder="1" applyAlignment="1">
      <alignment horizontal="left" vertical="center"/>
    </xf>
    <xf numFmtId="3" fontId="32" fillId="0" borderId="64" xfId="0" applyNumberFormat="1" applyFont="1" applyBorder="1" applyAlignment="1">
      <alignment horizontal="left"/>
    </xf>
    <xf numFmtId="3" fontId="32" fillId="0" borderId="63" xfId="0" applyNumberFormat="1" applyFont="1" applyBorder="1" applyAlignment="1">
      <alignment horizontal="left"/>
    </xf>
    <xf numFmtId="3" fontId="32" fillId="0" borderId="65" xfId="0" applyNumberFormat="1" applyFont="1" applyBorder="1" applyAlignment="1">
      <alignment horizontal="left"/>
    </xf>
    <xf numFmtId="3" fontId="32" fillId="0" borderId="20" xfId="0" applyNumberFormat="1" applyFont="1" applyBorder="1" applyAlignment="1">
      <alignment horizontal="left"/>
    </xf>
    <xf numFmtId="3" fontId="32" fillId="0" borderId="27" xfId="0" applyNumberFormat="1" applyFont="1" applyBorder="1" applyAlignment="1">
      <alignment horizontal="left"/>
    </xf>
    <xf numFmtId="3" fontId="32" fillId="0" borderId="36" xfId="0" applyNumberFormat="1" applyFont="1" applyBorder="1" applyAlignment="1">
      <alignment horizontal="left"/>
    </xf>
    <xf numFmtId="3" fontId="32" fillId="24" borderId="20" xfId="0" quotePrefix="1" applyNumberFormat="1" applyFont="1" applyFill="1" applyBorder="1" applyAlignment="1">
      <alignment horizontal="left" vertical="top" wrapText="1"/>
    </xf>
    <xf numFmtId="3" fontId="32" fillId="24" borderId="27" xfId="0" quotePrefix="1" applyNumberFormat="1" applyFont="1" applyFill="1" applyBorder="1" applyAlignment="1">
      <alignment horizontal="left" vertical="top" wrapText="1"/>
    </xf>
    <xf numFmtId="3" fontId="32" fillId="24" borderId="36" xfId="0" quotePrefix="1" applyNumberFormat="1" applyFont="1" applyFill="1" applyBorder="1" applyAlignment="1">
      <alignment horizontal="left" vertical="top" wrapText="1"/>
    </xf>
    <xf numFmtId="3" fontId="32" fillId="0" borderId="33" xfId="0" applyNumberFormat="1" applyFont="1" applyBorder="1" applyAlignment="1">
      <alignment horizontal="left"/>
    </xf>
    <xf numFmtId="3" fontId="32" fillId="0" borderId="50" xfId="0" applyNumberFormat="1" applyFont="1" applyBorder="1" applyAlignment="1">
      <alignment horizontal="left"/>
    </xf>
    <xf numFmtId="3" fontId="32" fillId="0" borderId="34" xfId="0" applyNumberFormat="1" applyFont="1" applyBorder="1" applyAlignment="1">
      <alignment horizontal="left"/>
    </xf>
    <xf numFmtId="0" fontId="34" fillId="27" borderId="37" xfId="0" applyFont="1" applyFill="1" applyBorder="1" applyAlignment="1">
      <alignment horizontal="center" vertical="center"/>
    </xf>
    <xf numFmtId="0" fontId="34" fillId="27" borderId="15" xfId="0" applyFont="1" applyFill="1" applyBorder="1" applyAlignment="1">
      <alignment horizontal="center" vertical="center"/>
    </xf>
    <xf numFmtId="0" fontId="34" fillId="27" borderId="28" xfId="0" applyFont="1" applyFill="1" applyBorder="1" applyAlignment="1">
      <alignment horizontal="center" vertical="center"/>
    </xf>
    <xf numFmtId="0" fontId="34" fillId="27" borderId="37" xfId="0" applyFont="1" applyFill="1" applyBorder="1" applyAlignment="1">
      <alignment horizontal="center" vertical="center" wrapText="1"/>
    </xf>
    <xf numFmtId="0" fontId="34" fillId="27" borderId="15" xfId="0" applyFont="1" applyFill="1" applyBorder="1" applyAlignment="1">
      <alignment horizontal="center" vertical="center" wrapText="1"/>
    </xf>
    <xf numFmtId="0" fontId="34" fillId="27" borderId="28" xfId="0" applyFont="1" applyFill="1" applyBorder="1" applyAlignment="1">
      <alignment horizontal="center" vertical="center" wrapText="1"/>
    </xf>
    <xf numFmtId="0" fontId="26" fillId="27" borderId="31" xfId="0" applyFont="1" applyFill="1" applyBorder="1" applyAlignment="1">
      <alignment horizontal="center"/>
    </xf>
    <xf numFmtId="0" fontId="26" fillId="27" borderId="30" xfId="0" applyFont="1" applyFill="1" applyBorder="1" applyAlignment="1">
      <alignment horizontal="center"/>
    </xf>
  </cellXfs>
  <cellStyles count="5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uro" xfId="28"/>
    <cellStyle name="Explanatory Text" xfId="29"/>
    <cellStyle name="Good" xfId="30"/>
    <cellStyle name="Heading 1" xfId="31"/>
    <cellStyle name="Heading 2" xfId="32"/>
    <cellStyle name="Heading 3" xfId="33"/>
    <cellStyle name="Heading 4" xfId="34"/>
    <cellStyle name="Hyperlink 2" xfId="45"/>
    <cellStyle name="Input" xfId="35"/>
    <cellStyle name="Linked Cell" xfId="36"/>
    <cellStyle name="Neutral" xfId="37" builtinId="28" customBuiltin="1"/>
    <cellStyle name="Neutral 2" xfId="48"/>
    <cellStyle name="Note" xfId="38"/>
    <cellStyle name="Output" xfId="39"/>
    <cellStyle name="Prozent 2" xfId="46"/>
    <cellStyle name="Standard" xfId="0" builtinId="0"/>
    <cellStyle name="Standard 2" xfId="44"/>
    <cellStyle name="Standard 3" xfId="47"/>
    <cellStyle name="Standard 3 2" xfId="50"/>
    <cellStyle name="Standard 4" xfId="49"/>
    <cellStyle name="Standard 5" xfId="51"/>
    <cellStyle name="Standard_ANL_SP.XLS" xfId="40"/>
    <cellStyle name="Title" xfId="41"/>
    <cellStyle name="Total" xfId="42"/>
    <cellStyle name="Warning Text" xfId="43"/>
  </cellStyles>
  <dxfs count="0"/>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0</xdr:col>
      <xdr:colOff>1694448</xdr:colOff>
      <xdr:row>4</xdr:row>
      <xdr:rowOff>20624</xdr:rowOff>
    </xdr:to>
    <xdr:pic>
      <xdr:nvPicPr>
        <xdr:cNvPr id="3" name="Grafik 2">
          <a:extLst>
            <a:ext uri="{FF2B5EF4-FFF2-40B4-BE49-F238E27FC236}">
              <a16:creationId xmlns="" xmlns:a16="http://schemas.microsoft.com/office/drawing/2014/main" id="{EAD4AB3A-E9F4-47A6-A79E-FA9C7E5C935F}"/>
            </a:ext>
          </a:extLst>
        </xdr:cNvPr>
        <xdr:cNvPicPr>
          <a:picLocks noChangeAspect="1"/>
        </xdr:cNvPicPr>
      </xdr:nvPicPr>
      <xdr:blipFill>
        <a:blip xmlns:r="http://schemas.openxmlformats.org/officeDocument/2006/relationships" r:embed="rId1"/>
        <a:stretch>
          <a:fillRect/>
        </a:stretch>
      </xdr:blipFill>
      <xdr:spPr>
        <a:xfrm>
          <a:off x="66675" y="95250"/>
          <a:ext cx="1627773" cy="6778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1140198</xdr:colOff>
      <xdr:row>2</xdr:row>
      <xdr:rowOff>73957</xdr:rowOff>
    </xdr:from>
    <xdr:to>
      <xdr:col>12</xdr:col>
      <xdr:colOff>699247</xdr:colOff>
      <xdr:row>24</xdr:row>
      <xdr:rowOff>100853</xdr:rowOff>
    </xdr:to>
    <xdr:sp macro="" textlink="">
      <xdr:nvSpPr>
        <xdr:cNvPr id="2" name="Textfeld 1">
          <a:extLst>
            <a:ext uri="{FF2B5EF4-FFF2-40B4-BE49-F238E27FC236}">
              <a16:creationId xmlns="" xmlns:a16="http://schemas.microsoft.com/office/drawing/2014/main" id="{00000000-0008-0000-0A00-000002000000}"/>
            </a:ext>
          </a:extLst>
        </xdr:cNvPr>
        <xdr:cNvSpPr txBox="1"/>
      </xdr:nvSpPr>
      <xdr:spPr>
        <a:xfrm>
          <a:off x="7157757" y="600633"/>
          <a:ext cx="5610225" cy="37360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AT" sz="1100">
              <a:solidFill>
                <a:schemeClr val="dk1"/>
              </a:solidFill>
              <a:effectLst/>
              <a:latin typeface="+mn-lt"/>
              <a:ea typeface="+mn-ea"/>
              <a:cs typeface="+mn-cs"/>
            </a:rPr>
            <a:t>Die IST-Kosten der Unternehmenspartner (alle im</a:t>
          </a:r>
          <a:r>
            <a:rPr lang="de-AT" sz="1100" baseline="0">
              <a:solidFill>
                <a:schemeClr val="dk1"/>
              </a:solidFill>
              <a:effectLst/>
              <a:latin typeface="+mn-lt"/>
              <a:ea typeface="+mn-ea"/>
              <a:cs typeface="+mn-cs"/>
            </a:rPr>
            <a:t> Rahmen von COMET geförderten Projekten </a:t>
          </a:r>
          <a:r>
            <a:rPr lang="de-AT" sz="1100">
              <a:solidFill>
                <a:schemeClr val="dk1"/>
              </a:solidFill>
              <a:effectLst/>
              <a:latin typeface="+mn-lt"/>
              <a:ea typeface="+mn-ea"/>
              <a:cs typeface="+mn-cs"/>
            </a:rPr>
            <a:t>erbrachten Leistungen) sind auf Partnerebene einzutragen. Weiters ist anzugeben, wie hoch der IST-Finanzierungsbeitrag des jeweiligen Unternehmenspartners ist (Cash-Leistungen). </a:t>
          </a:r>
          <a:r>
            <a:rPr lang="de-AT" sz="1100" b="1">
              <a:solidFill>
                <a:schemeClr val="dk1"/>
              </a:solidFill>
              <a:effectLst/>
              <a:latin typeface="+mn-lt"/>
              <a:ea typeface="+mn-ea"/>
              <a:cs typeface="+mn-cs"/>
            </a:rPr>
            <a:t>Bitte tragen Sie in die  Spalte "Gesamtkosten = In Kind" die Werte pro Partner lt. eCall</a:t>
          </a:r>
          <a:r>
            <a:rPr lang="de-AT" sz="1100" b="1" baseline="0">
              <a:solidFill>
                <a:schemeClr val="dk1"/>
              </a:solidFill>
              <a:effectLst/>
              <a:latin typeface="+mn-lt"/>
              <a:ea typeface="+mn-ea"/>
              <a:cs typeface="+mn-cs"/>
            </a:rPr>
            <a:t> ein.</a:t>
          </a:r>
          <a:endParaRPr lang="de-AT" b="1">
            <a:effectLst/>
          </a:endParaRPr>
        </a:p>
        <a:p>
          <a:endParaRPr lang="de-AT" sz="1100">
            <a:solidFill>
              <a:schemeClr val="dk1"/>
            </a:solidFill>
            <a:effectLst/>
            <a:latin typeface="+mn-lt"/>
            <a:ea typeface="+mn-ea"/>
            <a:cs typeface="+mn-cs"/>
          </a:endParaRPr>
        </a:p>
        <a:p>
          <a:r>
            <a:rPr lang="de-AT" sz="1100">
              <a:solidFill>
                <a:schemeClr val="dk1"/>
              </a:solidFill>
              <a:effectLst/>
              <a:latin typeface="+mn-lt"/>
              <a:ea typeface="+mn-ea"/>
              <a:cs typeface="+mn-cs"/>
            </a:rPr>
            <a:t>Folgende Spalten sind in den Tabellen zu befüllen:</a:t>
          </a:r>
        </a:p>
        <a:p>
          <a:pPr marL="171450" indent="-171450">
            <a:buFont typeface="Arial" panose="020B0604020202020204" pitchFamily="34" charset="0"/>
            <a:buChar char="•"/>
          </a:pPr>
          <a:r>
            <a:rPr lang="de-AT" sz="1100" b="1">
              <a:solidFill>
                <a:schemeClr val="dk1"/>
              </a:solidFill>
              <a:effectLst/>
              <a:latin typeface="+mn-lt"/>
              <a:ea typeface="+mn-ea"/>
              <a:cs typeface="+mn-cs"/>
            </a:rPr>
            <a:t>Unternehmenspartner:</a:t>
          </a:r>
        </a:p>
        <a:p>
          <a:pPr defTabSz="180000"/>
          <a:r>
            <a:rPr lang="de-AT" sz="1100">
              <a:solidFill>
                <a:schemeClr val="dk1"/>
              </a:solidFill>
              <a:effectLst/>
              <a:latin typeface="+mn-lt"/>
              <a:ea typeface="+mn-ea"/>
              <a:cs typeface="+mn-cs"/>
            </a:rPr>
            <a:t>	Name des Unternehmenspartners</a:t>
          </a:r>
        </a:p>
        <a:p>
          <a:pPr marL="171450" indent="-171450">
            <a:buFont typeface="Arial" panose="020B0604020202020204" pitchFamily="34" charset="0"/>
            <a:buChar char="•"/>
          </a:pPr>
          <a:r>
            <a:rPr lang="de-AT" sz="1100" b="1">
              <a:solidFill>
                <a:schemeClr val="dk1"/>
              </a:solidFill>
              <a:effectLst/>
              <a:latin typeface="+mn-lt"/>
              <a:ea typeface="+mn-ea"/>
              <a:cs typeface="+mn-cs"/>
            </a:rPr>
            <a:t>Gesamtkosten</a:t>
          </a:r>
          <a:r>
            <a:rPr lang="de-AT" sz="1100">
              <a:solidFill>
                <a:schemeClr val="dk1"/>
              </a:solidFill>
              <a:effectLst/>
              <a:latin typeface="+mn-lt"/>
              <a:ea typeface="+mn-ea"/>
              <a:cs typeface="+mn-cs"/>
            </a:rPr>
            <a:t>:</a:t>
          </a:r>
        </a:p>
        <a:p>
          <a:pPr marL="0" marR="0" lvl="0" indent="0" defTabSz="180000" eaLnBrk="1" fontAlgn="auto" latinLnBrk="0" hangingPunct="1">
            <a:lnSpc>
              <a:spcPct val="100000"/>
            </a:lnSpc>
            <a:spcBef>
              <a:spcPts val="0"/>
            </a:spcBef>
            <a:spcAft>
              <a:spcPts val="0"/>
            </a:spcAft>
            <a:buClrTx/>
            <a:buSzTx/>
            <a:buFontTx/>
            <a:buNone/>
            <a:tabLst/>
            <a:defRPr/>
          </a:pPr>
          <a:r>
            <a:rPr lang="de-AT" sz="1100">
              <a:solidFill>
                <a:schemeClr val="dk1"/>
              </a:solidFill>
              <a:effectLst/>
              <a:latin typeface="+mn-lt"/>
              <a:ea typeface="+mn-ea"/>
              <a:cs typeface="+mn-cs"/>
            </a:rPr>
            <a:t>	die im Berichtszeitraum</a:t>
          </a:r>
          <a:r>
            <a:rPr lang="de-AT" sz="1100" baseline="0">
              <a:solidFill>
                <a:schemeClr val="dk1"/>
              </a:solidFill>
              <a:effectLst/>
              <a:latin typeface="+mn-lt"/>
              <a:ea typeface="+mn-ea"/>
              <a:cs typeface="+mn-cs"/>
            </a:rPr>
            <a:t> vom jeweiligen Partner im eCall abgerechneten Kosten.</a:t>
          </a:r>
          <a:endParaRPr lang="de-AT">
            <a:effectLst/>
          </a:endParaRPr>
        </a:p>
        <a:p>
          <a:pPr marL="0" indent="0" defTabSz="180000"/>
          <a:endParaRPr lang="de-AT" sz="1100" baseline="0">
            <a:solidFill>
              <a:schemeClr val="dk1"/>
            </a:solidFill>
            <a:effectLst/>
            <a:latin typeface="+mn-lt"/>
            <a:ea typeface="+mn-ea"/>
            <a:cs typeface="+mn-cs"/>
          </a:endParaRPr>
        </a:p>
        <a:p>
          <a:pPr marL="0" indent="0" defTabSz="180000"/>
          <a:endParaRPr lang="de-AT" sz="1100">
            <a:solidFill>
              <a:schemeClr val="dk1"/>
            </a:solidFill>
            <a:effectLst/>
            <a:latin typeface="+mn-lt"/>
            <a:ea typeface="+mn-ea"/>
            <a:cs typeface="+mn-cs"/>
          </a:endParaRPr>
        </a:p>
        <a:p>
          <a:pPr marL="171450" indent="-171450">
            <a:buFont typeface="Arial" panose="020B0604020202020204" pitchFamily="34" charset="0"/>
            <a:buChar char="•"/>
          </a:pPr>
          <a:r>
            <a:rPr lang="de-AT" sz="1100" b="1">
              <a:solidFill>
                <a:schemeClr val="dk1"/>
              </a:solidFill>
              <a:effectLst/>
              <a:latin typeface="+mn-lt"/>
              <a:ea typeface="+mn-ea"/>
              <a:cs typeface="+mn-cs"/>
            </a:rPr>
            <a:t>Cash-Leistungen:</a:t>
          </a:r>
        </a:p>
        <a:p>
          <a:pPr marL="0" indent="0" defTabSz="180000"/>
          <a:r>
            <a:rPr lang="de-AT" sz="1100">
              <a:solidFill>
                <a:schemeClr val="dk1"/>
              </a:solidFill>
              <a:effectLst/>
              <a:latin typeface="+mn-lt"/>
              <a:ea typeface="+mn-ea"/>
              <a:cs typeface="+mn-cs"/>
            </a:rPr>
            <a:t>	IST-Cash-Leistungen, die als Finanzierungsbeitrag im jeweiligen Berichtszeitraum 	eingebracht wurden (tatsächlich geflossene Cash Leistungen)</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Die abgerechneten In-Kind-Leistungen müssen den angegebenen Kosten entsprechen. </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Alle Abweichungen gegenüber dem Budget sind im </a:t>
          </a:r>
          <a:r>
            <a:rPr lang="de-AT" sz="1100" b="1">
              <a:solidFill>
                <a:schemeClr val="dk1"/>
              </a:solidFill>
              <a:effectLst/>
              <a:latin typeface="+mn-lt"/>
              <a:ea typeface="+mn-ea"/>
              <a:cs typeface="+mn-cs"/>
            </a:rPr>
            <a:t>inhaltlichen Bericht</a:t>
          </a:r>
          <a:r>
            <a:rPr lang="de-AT" sz="1100">
              <a:solidFill>
                <a:schemeClr val="dk1"/>
              </a:solidFill>
              <a:effectLst/>
              <a:latin typeface="+mn-lt"/>
              <a:ea typeface="+mn-ea"/>
              <a:cs typeface="+mn-cs"/>
            </a:rPr>
            <a:t> zu erläutern. </a:t>
          </a:r>
        </a:p>
        <a:p>
          <a:endParaRPr lang="de-A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665631</xdr:colOff>
      <xdr:row>2</xdr:row>
      <xdr:rowOff>11205</xdr:rowOff>
    </xdr:from>
    <xdr:to>
      <xdr:col>9</xdr:col>
      <xdr:colOff>690284</xdr:colOff>
      <xdr:row>11</xdr:row>
      <xdr:rowOff>89647</xdr:rowOff>
    </xdr:to>
    <xdr:sp macro="" textlink="">
      <xdr:nvSpPr>
        <xdr:cNvPr id="2" name="Textfeld 1">
          <a:extLst>
            <a:ext uri="{FF2B5EF4-FFF2-40B4-BE49-F238E27FC236}">
              <a16:creationId xmlns="" xmlns:a16="http://schemas.microsoft.com/office/drawing/2014/main" id="{00000000-0008-0000-0200-000002000000}"/>
            </a:ext>
          </a:extLst>
        </xdr:cNvPr>
        <xdr:cNvSpPr txBox="1"/>
      </xdr:nvSpPr>
      <xdr:spPr>
        <a:xfrm>
          <a:off x="8993843" y="360829"/>
          <a:ext cx="1279712" cy="16741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AT" sz="1100">
              <a:solidFill>
                <a:schemeClr val="dk1"/>
              </a:solidFill>
              <a:effectLst/>
              <a:latin typeface="+mn-lt"/>
              <a:ea typeface="+mn-ea"/>
              <a:cs typeface="+mn-cs"/>
            </a:rPr>
            <a:t>Dieses Tabellenblatt ist im</a:t>
          </a:r>
          <a:r>
            <a:rPr lang="de-AT" sz="1100" baseline="0">
              <a:solidFill>
                <a:schemeClr val="dk1"/>
              </a:solidFill>
              <a:effectLst/>
              <a:latin typeface="+mn-lt"/>
              <a:ea typeface="+mn-ea"/>
              <a:cs typeface="+mn-cs"/>
            </a:rPr>
            <a:t> Rahmen des 1. Jahresberichtes</a:t>
          </a:r>
          <a:r>
            <a:rPr lang="de-AT" sz="1100">
              <a:solidFill>
                <a:schemeClr val="dk1"/>
              </a:solidFill>
              <a:effectLst/>
              <a:latin typeface="+mn-lt"/>
              <a:ea typeface="+mn-ea"/>
              <a:cs typeface="+mn-cs"/>
            </a:rPr>
            <a:t> zu befüllen und wird über die gesamte Laufzeit nicht verändert. </a:t>
          </a:r>
        </a:p>
        <a:p>
          <a:endParaRPr lang="de-AT"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465604</xdr:colOff>
      <xdr:row>1</xdr:row>
      <xdr:rowOff>166968</xdr:rowOff>
    </xdr:from>
    <xdr:to>
      <xdr:col>13</xdr:col>
      <xdr:colOff>247650</xdr:colOff>
      <xdr:row>8</xdr:row>
      <xdr:rowOff>56029</xdr:rowOff>
    </xdr:to>
    <xdr:sp macro="" textlink="">
      <xdr:nvSpPr>
        <xdr:cNvPr id="2" name="Textfeld 1">
          <a:extLst>
            <a:ext uri="{FF2B5EF4-FFF2-40B4-BE49-F238E27FC236}">
              <a16:creationId xmlns="" xmlns:a16="http://schemas.microsoft.com/office/drawing/2014/main" id="{00000000-0008-0000-0300-000002000000}"/>
            </a:ext>
          </a:extLst>
        </xdr:cNvPr>
        <xdr:cNvSpPr txBox="1"/>
      </xdr:nvSpPr>
      <xdr:spPr>
        <a:xfrm>
          <a:off x="8264898" y="435909"/>
          <a:ext cx="4354046" cy="10880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AT" sz="1100">
              <a:solidFill>
                <a:schemeClr val="dk1"/>
              </a:solidFill>
              <a:effectLst/>
              <a:latin typeface="+mn-lt"/>
              <a:ea typeface="+mn-ea"/>
              <a:cs typeface="+mn-cs"/>
            </a:rPr>
            <a:t>Beim Jahresbericht sind die Budgetwerte für das nächste Förderungsjahr einzutragen. Das Budget für das 1. Förderungsjahr  entspricht den Werten des Zentrumsplans für das 1. Förderungsjahr. </a:t>
          </a:r>
        </a:p>
        <a:p>
          <a:pPr marL="0" marR="0" indent="0" defTabSz="914400" eaLnBrk="1" fontAlgn="auto" latinLnBrk="0" hangingPunct="1">
            <a:lnSpc>
              <a:spcPct val="100000"/>
            </a:lnSpc>
            <a:spcBef>
              <a:spcPts val="0"/>
            </a:spcBef>
            <a:spcAft>
              <a:spcPts val="0"/>
            </a:spcAft>
            <a:buClrTx/>
            <a:buSzTx/>
            <a:buFontTx/>
            <a:buNone/>
            <a:tabLst/>
            <a:defRPr/>
          </a:pPr>
          <a:r>
            <a:rPr lang="de-AT" sz="1100">
              <a:solidFill>
                <a:schemeClr val="dk1"/>
              </a:solidFill>
              <a:effectLst/>
              <a:latin typeface="+mn-lt"/>
              <a:ea typeface="+mn-ea"/>
              <a:cs typeface="+mn-cs"/>
            </a:rPr>
            <a:t>Im inhaltlichem</a:t>
          </a:r>
          <a:r>
            <a:rPr lang="de-AT" sz="1100" baseline="0">
              <a:solidFill>
                <a:schemeClr val="dk1"/>
              </a:solidFill>
              <a:effectLst/>
              <a:latin typeface="+mn-lt"/>
              <a:ea typeface="+mn-ea"/>
              <a:cs typeface="+mn-cs"/>
            </a:rPr>
            <a:t> Bericht sind Abweichungen des Budgets zum Zentrumsplan zu erläutern. </a:t>
          </a:r>
          <a:endParaRPr lang="de-AT" sz="1100">
            <a:solidFill>
              <a:schemeClr val="dk1"/>
            </a:solidFill>
            <a:effectLst/>
            <a:latin typeface="+mn-lt"/>
            <a:ea typeface="+mn-ea"/>
            <a:cs typeface="+mn-cs"/>
          </a:endParaRPr>
        </a:p>
        <a:p>
          <a:endParaRPr lang="de-AT"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203947</xdr:colOff>
      <xdr:row>2</xdr:row>
      <xdr:rowOff>2240</xdr:rowOff>
    </xdr:from>
    <xdr:to>
      <xdr:col>15</xdr:col>
      <xdr:colOff>412376</xdr:colOff>
      <xdr:row>23</xdr:row>
      <xdr:rowOff>74543</xdr:rowOff>
    </xdr:to>
    <xdr:sp macro="" textlink="">
      <xdr:nvSpPr>
        <xdr:cNvPr id="2" name="Textfeld 1">
          <a:extLst>
            <a:ext uri="{FF2B5EF4-FFF2-40B4-BE49-F238E27FC236}">
              <a16:creationId xmlns="" xmlns:a16="http://schemas.microsoft.com/office/drawing/2014/main" id="{00000000-0008-0000-0400-000002000000}"/>
            </a:ext>
          </a:extLst>
        </xdr:cNvPr>
        <xdr:cNvSpPr txBox="1"/>
      </xdr:nvSpPr>
      <xdr:spPr>
        <a:xfrm>
          <a:off x="10673164" y="416370"/>
          <a:ext cx="4780429" cy="4023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solidFill>
                <a:schemeClr val="dk1"/>
              </a:solidFill>
              <a:effectLst/>
              <a:latin typeface="+mn-lt"/>
              <a:ea typeface="+mn-ea"/>
              <a:cs typeface="+mn-cs"/>
            </a:rPr>
            <a:t>Die Tabelle „IIa. Kosten“ ist eine Übersicht über die anerkannten IST-Kosten der gesamten Förderungsperiode. In diesem Blatt sind die IST-Werte pro abgeschlossenen Förderungsjahr einzutragen. Im Zuge der jährlichen Prüfungen vor Ort werden allenfalls Korrekturen vorgenommen, welche im nächsten Bericht zu berücksichtigen sind.</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Das Tabellenblatt „IIb. Finanzierung“ ist eine Übersicht über die IST-Finanzierung der gesamten Förderungsperiode. </a:t>
          </a:r>
        </a:p>
        <a:p>
          <a:r>
            <a:rPr lang="de-DE" sz="1100">
              <a:solidFill>
                <a:schemeClr val="dk1"/>
              </a:solidFill>
              <a:effectLst/>
              <a:latin typeface="+mn-lt"/>
              <a:ea typeface="+mn-ea"/>
              <a:cs typeface="+mn-cs"/>
            </a:rPr>
            <a:t> </a:t>
          </a:r>
          <a:endParaRPr lang="de-AT" sz="1100">
            <a:solidFill>
              <a:schemeClr val="dk1"/>
            </a:solidFill>
            <a:effectLst/>
            <a:latin typeface="+mn-lt"/>
            <a:ea typeface="+mn-ea"/>
            <a:cs typeface="+mn-cs"/>
          </a:endParaRPr>
        </a:p>
        <a:p>
          <a:r>
            <a:rPr lang="de-DE" sz="1100">
              <a:solidFill>
                <a:schemeClr val="dk1"/>
              </a:solidFill>
              <a:effectLst/>
              <a:latin typeface="+mn-lt"/>
              <a:ea typeface="+mn-ea"/>
              <a:cs typeface="+mn-cs"/>
            </a:rPr>
            <a:t>In der Tabelle „Unternehmen kumuliert seit Beginn“ sind die erbrachten IST-Leistungen der Unternehmenspartner einzutragen. Die Summe "Unternehmen kumuliert seit Beginn" muss mit dem Wert in  der</a:t>
          </a:r>
          <a:r>
            <a:rPr lang="de-DE" sz="1100" baseline="0">
              <a:solidFill>
                <a:schemeClr val="dk1"/>
              </a:solidFill>
              <a:effectLst/>
              <a:latin typeface="+mn-lt"/>
              <a:ea typeface="+mn-ea"/>
              <a:cs typeface="+mn-cs"/>
            </a:rPr>
            <a:t> Tabelle IIb. Finanzierung Zeile </a:t>
          </a:r>
          <a:r>
            <a:rPr lang="de-DE" sz="1100">
              <a:solidFill>
                <a:schemeClr val="dk1"/>
              </a:solidFill>
              <a:effectLst/>
              <a:latin typeface="+mn-lt"/>
              <a:ea typeface="+mn-ea"/>
              <a:cs typeface="+mn-cs"/>
            </a:rPr>
            <a:t>„Unternehmenspartner COMET-Leistungen“ in der Spalte „Zufluss kumuliert seit Beginn“ übereinstimmen.</a:t>
          </a:r>
          <a:endParaRPr lang="de-AT" sz="1100">
            <a:solidFill>
              <a:schemeClr val="dk1"/>
            </a:solidFill>
            <a:effectLst/>
            <a:latin typeface="+mn-lt"/>
            <a:ea typeface="+mn-ea"/>
            <a:cs typeface="+mn-cs"/>
          </a:endParaRPr>
        </a:p>
        <a:p>
          <a:endParaRPr lang="de-D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AT" sz="1100">
              <a:solidFill>
                <a:schemeClr val="dk1"/>
              </a:solidFill>
              <a:effectLst/>
              <a:latin typeface="+mn-lt"/>
              <a:ea typeface="+mn-ea"/>
              <a:cs typeface="+mn-cs"/>
            </a:rPr>
            <a:t>Falls die Finanzierungsquoten von den genehmigten Werten abweichen sind die Maßnahmen und der Zeitplan für das Angleichen der Quoten zu erläutern. Die genehmigten Finanzierungsquoten sind bis zum Ende des Finanzierungszeitraums jedenfalls zu erreichen.</a:t>
          </a:r>
          <a:endParaRPr lang="de-AT">
            <a:effectLst/>
          </a:endParaRPr>
        </a:p>
        <a:p>
          <a:r>
            <a:rPr lang="de-DE" sz="1100">
              <a:solidFill>
                <a:schemeClr val="dk1"/>
              </a:solidFill>
              <a:effectLst/>
              <a:latin typeface="+mn-lt"/>
              <a:ea typeface="+mn-ea"/>
              <a:cs typeface="+mn-cs"/>
            </a:rPr>
            <a:t> </a:t>
          </a:r>
          <a:endParaRPr lang="de-AT" sz="1100">
            <a:solidFill>
              <a:schemeClr val="dk1"/>
            </a:solidFill>
            <a:effectLst/>
            <a:latin typeface="+mn-lt"/>
            <a:ea typeface="+mn-ea"/>
            <a:cs typeface="+mn-cs"/>
          </a:endParaRPr>
        </a:p>
        <a:p>
          <a:r>
            <a:rPr lang="de-AT" sz="1100">
              <a:solidFill>
                <a:schemeClr val="dk1"/>
              </a:solidFill>
              <a:effectLst/>
              <a:latin typeface="+mn-lt"/>
              <a:ea typeface="+mn-ea"/>
              <a:cs typeface="+mn-cs"/>
            </a:rPr>
            <a:t>Alle Abweichungen gegenüber dem Zentrumsplan sind im </a:t>
          </a:r>
          <a:r>
            <a:rPr lang="de-AT" sz="1100" b="1">
              <a:solidFill>
                <a:schemeClr val="dk1"/>
              </a:solidFill>
              <a:effectLst/>
              <a:latin typeface="+mn-lt"/>
              <a:ea typeface="+mn-ea"/>
              <a:cs typeface="+mn-cs"/>
            </a:rPr>
            <a:t>inhaltlichen</a:t>
          </a:r>
          <a:r>
            <a:rPr lang="de-AT" sz="1100" b="1" baseline="0">
              <a:solidFill>
                <a:schemeClr val="dk1"/>
              </a:solidFill>
              <a:effectLst/>
              <a:latin typeface="+mn-lt"/>
              <a:ea typeface="+mn-ea"/>
              <a:cs typeface="+mn-cs"/>
            </a:rPr>
            <a:t> Bericht </a:t>
          </a:r>
          <a:r>
            <a:rPr lang="de-AT" sz="1100">
              <a:solidFill>
                <a:schemeClr val="dk1"/>
              </a:solidFill>
              <a:effectLst/>
              <a:latin typeface="+mn-lt"/>
              <a:ea typeface="+mn-ea"/>
              <a:cs typeface="+mn-cs"/>
            </a:rPr>
            <a:t>zu erläutern.</a:t>
          </a:r>
        </a:p>
        <a:p>
          <a:endParaRPr lang="de-AT"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69475</xdr:colOff>
      <xdr:row>5</xdr:row>
      <xdr:rowOff>40341</xdr:rowOff>
    </xdr:from>
    <xdr:to>
      <xdr:col>14</xdr:col>
      <xdr:colOff>592789</xdr:colOff>
      <xdr:row>20</xdr:row>
      <xdr:rowOff>38100</xdr:rowOff>
    </xdr:to>
    <xdr:sp macro="" textlink="">
      <xdr:nvSpPr>
        <xdr:cNvPr id="2" name="Textfeld 1">
          <a:extLst>
            <a:ext uri="{FF2B5EF4-FFF2-40B4-BE49-F238E27FC236}">
              <a16:creationId xmlns="" xmlns:a16="http://schemas.microsoft.com/office/drawing/2014/main" id="{00000000-0008-0000-0500-000002000000}"/>
            </a:ext>
          </a:extLst>
        </xdr:cNvPr>
        <xdr:cNvSpPr txBox="1"/>
      </xdr:nvSpPr>
      <xdr:spPr>
        <a:xfrm>
          <a:off x="8089525" y="716616"/>
          <a:ext cx="5638239" cy="33981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solidFill>
                <a:schemeClr val="dk1"/>
              </a:solidFill>
              <a:effectLst/>
              <a:latin typeface="+mn-lt"/>
              <a:ea typeface="+mn-ea"/>
              <a:cs typeface="+mn-cs"/>
            </a:rPr>
            <a:t>Das Tabellenblatt „III. Kosten_Finanzierung_Jahr“ stellt eine Übersicht über die Kosten und Finanzierung eines Förderungsjahres dar. </a:t>
          </a:r>
        </a:p>
        <a:p>
          <a:r>
            <a:rPr lang="de-AT" sz="1100">
              <a:solidFill>
                <a:schemeClr val="dk1"/>
              </a:solidFill>
              <a:effectLst/>
              <a:latin typeface="+mn-lt"/>
              <a:ea typeface="+mn-ea"/>
              <a:cs typeface="+mn-cs"/>
            </a:rPr>
            <a:t> </a:t>
          </a:r>
        </a:p>
        <a:p>
          <a:r>
            <a:rPr lang="de-AT" sz="1100" b="1">
              <a:solidFill>
                <a:schemeClr val="dk1"/>
              </a:solidFill>
              <a:effectLst/>
              <a:latin typeface="+mn-lt"/>
              <a:ea typeface="+mn-ea"/>
              <a:cs typeface="+mn-cs"/>
            </a:rPr>
            <a:t>Die Werte der Tabellen IIIa. Kosten und IIIb. Finanzierung müssen mit den Werten der Detailtabellenblättern  „1. bis 5.“ übereinstimmen,</a:t>
          </a:r>
          <a:r>
            <a:rPr lang="de-AT" sz="1100" b="1" baseline="0">
              <a:solidFill>
                <a:schemeClr val="dk1"/>
              </a:solidFill>
              <a:effectLst/>
              <a:latin typeface="+mn-lt"/>
              <a:ea typeface="+mn-ea"/>
              <a:cs typeface="+mn-cs"/>
            </a:rPr>
            <a:t> sowie mit den Werten lt. eCall (Zentrumkosten, wissenschaftliche Partner und Unternehmenspartner Kosten).</a:t>
          </a:r>
          <a:endParaRPr lang="de-AT" sz="1100">
            <a:solidFill>
              <a:schemeClr val="dk1"/>
            </a:solidFill>
            <a:effectLst/>
            <a:latin typeface="+mn-lt"/>
            <a:ea typeface="+mn-ea"/>
            <a:cs typeface="+mn-cs"/>
          </a:endParaRPr>
        </a:p>
        <a:p>
          <a:r>
            <a:rPr lang="de-AT" sz="1100" b="1">
              <a:solidFill>
                <a:schemeClr val="dk1"/>
              </a:solidFill>
              <a:effectLst/>
              <a:latin typeface="+mn-lt"/>
              <a:ea typeface="+mn-ea"/>
              <a:cs typeface="+mn-cs"/>
            </a:rPr>
            <a:t> </a:t>
          </a:r>
          <a:endParaRPr lang="de-AT" sz="1100">
            <a:solidFill>
              <a:schemeClr val="dk1"/>
            </a:solidFill>
            <a:effectLst/>
            <a:latin typeface="+mn-lt"/>
            <a:ea typeface="+mn-ea"/>
            <a:cs typeface="+mn-cs"/>
          </a:endParaRPr>
        </a:p>
        <a:p>
          <a:r>
            <a:rPr lang="de-AT" sz="1100">
              <a:solidFill>
                <a:schemeClr val="dk1"/>
              </a:solidFill>
              <a:effectLst/>
              <a:latin typeface="+mn-lt"/>
              <a:ea typeface="+mn-ea"/>
              <a:cs typeface="+mn-cs"/>
            </a:rPr>
            <a:t>Folgende Spalten sind</a:t>
          </a:r>
          <a:r>
            <a:rPr lang="de-AT" sz="1100" baseline="0">
              <a:solidFill>
                <a:schemeClr val="dk1"/>
              </a:solidFill>
              <a:effectLst/>
              <a:latin typeface="+mn-lt"/>
              <a:ea typeface="+mn-ea"/>
              <a:cs typeface="+mn-cs"/>
            </a:rPr>
            <a:t> </a:t>
          </a:r>
          <a:r>
            <a:rPr lang="de-AT" sz="1100">
              <a:solidFill>
                <a:schemeClr val="dk1"/>
              </a:solidFill>
              <a:effectLst/>
              <a:latin typeface="+mn-lt"/>
              <a:ea typeface="+mn-ea"/>
              <a:cs typeface="+mn-cs"/>
            </a:rPr>
            <a:t>zu befüllen:</a:t>
          </a:r>
        </a:p>
        <a:p>
          <a:pPr marL="171450" indent="-171450">
            <a:buFont typeface="Arial" panose="020B0604020202020204" pitchFamily="34" charset="0"/>
            <a:buChar char="•"/>
          </a:pPr>
          <a:r>
            <a:rPr lang="de-AT" sz="1100" b="1">
              <a:solidFill>
                <a:schemeClr val="dk1"/>
              </a:solidFill>
              <a:effectLst/>
              <a:latin typeface="+mn-lt"/>
              <a:ea typeface="+mn-ea"/>
              <a:cs typeface="+mn-cs"/>
            </a:rPr>
            <a:t>Budget Jahr</a:t>
          </a:r>
          <a:r>
            <a:rPr lang="de-AT" sz="1100" b="1" baseline="0">
              <a:solidFill>
                <a:schemeClr val="dk1"/>
              </a:solidFill>
              <a:effectLst/>
              <a:latin typeface="+mn-lt"/>
              <a:ea typeface="+mn-ea"/>
              <a:cs typeface="+mn-cs"/>
            </a:rPr>
            <a:t>:</a:t>
          </a:r>
          <a:r>
            <a:rPr lang="de-AT" sz="1100" b="1">
              <a:solidFill>
                <a:schemeClr val="dk1"/>
              </a:solidFill>
              <a:effectLst/>
              <a:latin typeface="+mn-lt"/>
              <a:ea typeface="+mn-ea"/>
              <a:cs typeface="+mn-cs"/>
            </a:rPr>
            <a:t> </a:t>
          </a:r>
        </a:p>
        <a:p>
          <a:pPr marL="0" indent="0" defTabSz="180000">
            <a:buFont typeface="Arial" panose="020B0604020202020204" pitchFamily="34" charset="0"/>
            <a:buNone/>
          </a:pPr>
          <a:r>
            <a:rPr lang="de-AT" sz="1100" b="1">
              <a:solidFill>
                <a:schemeClr val="dk1"/>
              </a:solidFill>
              <a:effectLst/>
              <a:latin typeface="+mn-lt"/>
              <a:ea typeface="+mn-ea"/>
              <a:cs typeface="+mn-cs"/>
            </a:rPr>
            <a:t>	Plan</a:t>
          </a:r>
          <a:r>
            <a:rPr lang="de-AT" sz="1100">
              <a:solidFill>
                <a:schemeClr val="dk1"/>
              </a:solidFill>
              <a:effectLst/>
              <a:latin typeface="+mn-lt"/>
              <a:ea typeface="+mn-ea"/>
              <a:cs typeface="+mn-cs"/>
            </a:rPr>
            <a:t>werte (Kosten &amp; Finanzierung) für das  zu berichtende Förderungsjahr </a:t>
          </a:r>
        </a:p>
        <a:p>
          <a:pPr marL="171450" indent="-171450">
            <a:buFont typeface="Arial" panose="020B0604020202020204" pitchFamily="34" charset="0"/>
            <a:buChar char="•"/>
          </a:pPr>
          <a:r>
            <a:rPr lang="de-AT" sz="1100" b="1">
              <a:solidFill>
                <a:schemeClr val="dk1"/>
              </a:solidFill>
              <a:effectLst/>
              <a:latin typeface="+mn-lt"/>
              <a:ea typeface="+mn-ea"/>
              <a:cs typeface="+mn-cs"/>
            </a:rPr>
            <a:t>IST-Jahr:</a:t>
          </a:r>
          <a:r>
            <a:rPr lang="de-AT" sz="1100">
              <a:solidFill>
                <a:schemeClr val="dk1"/>
              </a:solidFill>
              <a:effectLst/>
              <a:latin typeface="+mn-lt"/>
              <a:ea typeface="+mn-ea"/>
              <a:cs typeface="+mn-cs"/>
            </a:rPr>
            <a:t> </a:t>
          </a:r>
        </a:p>
        <a:p>
          <a:pPr marL="0" indent="0" defTabSz="180000">
            <a:buFont typeface="Arial" panose="020B0604020202020204" pitchFamily="34" charset="0"/>
            <a:buNone/>
          </a:pPr>
          <a:r>
            <a:rPr lang="de-AT" sz="1100" b="1">
              <a:solidFill>
                <a:schemeClr val="dk1"/>
              </a:solidFill>
              <a:effectLst/>
              <a:latin typeface="+mn-lt"/>
              <a:ea typeface="+mn-ea"/>
              <a:cs typeface="+mn-cs"/>
            </a:rPr>
            <a:t>	IST</a:t>
          </a:r>
          <a:r>
            <a:rPr lang="de-AT" sz="1100" b="0" i="0" baseline="0">
              <a:solidFill>
                <a:schemeClr val="dk1"/>
              </a:solidFill>
              <a:effectLst/>
              <a:latin typeface="+mn-lt"/>
              <a:ea typeface="+mn-ea"/>
              <a:cs typeface="+mn-cs"/>
            </a:rPr>
            <a:t>-Jahreswerte (Kosten &amp; Finanzierung) </a:t>
          </a:r>
          <a:r>
            <a:rPr lang="de-AT" sz="1100">
              <a:solidFill>
                <a:schemeClr val="dk1"/>
              </a:solidFill>
              <a:effectLst/>
              <a:latin typeface="+mn-lt"/>
              <a:ea typeface="+mn-ea"/>
              <a:cs typeface="+mn-cs"/>
            </a:rPr>
            <a:t>für das  zu berichtende Förderungsjahr </a:t>
          </a:r>
          <a:endParaRPr lang="de-AT" sz="1100" b="0" i="0" baseline="0">
            <a:solidFill>
              <a:schemeClr val="dk1"/>
            </a:solidFill>
            <a:effectLst/>
            <a:latin typeface="+mn-lt"/>
            <a:ea typeface="+mn-ea"/>
            <a:cs typeface="+mn-cs"/>
          </a:endParaRP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Die Entwicklung und die Abweichungen der Plan-IST-Werte (je Position) sind im </a:t>
          </a:r>
          <a:r>
            <a:rPr lang="de-AT" sz="1100" b="1">
              <a:solidFill>
                <a:schemeClr val="dk1"/>
              </a:solidFill>
              <a:effectLst/>
              <a:latin typeface="+mn-lt"/>
              <a:ea typeface="+mn-ea"/>
              <a:cs typeface="+mn-cs"/>
            </a:rPr>
            <a:t>inhaltlichen</a:t>
          </a:r>
          <a:r>
            <a:rPr lang="de-AT" sz="1100" b="1" baseline="0">
              <a:solidFill>
                <a:schemeClr val="dk1"/>
              </a:solidFill>
              <a:effectLst/>
              <a:latin typeface="+mn-lt"/>
              <a:ea typeface="+mn-ea"/>
              <a:cs typeface="+mn-cs"/>
            </a:rPr>
            <a:t> Bericht </a:t>
          </a:r>
          <a:r>
            <a:rPr lang="de-AT" sz="1100">
              <a:solidFill>
                <a:schemeClr val="dk1"/>
              </a:solidFill>
              <a:effectLst/>
              <a:latin typeface="+mn-lt"/>
              <a:ea typeface="+mn-ea"/>
              <a:cs typeface="+mn-cs"/>
            </a:rPr>
            <a:t>schriftlich zu erläutern.</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Bei zu erwartenden größeren Abweichungen, insbesondere auch im Vergleich zu den Werten im Zentrumsplan, ist die FFG so frühzeitig als möglich zu kontaktieren.</a:t>
          </a:r>
        </a:p>
        <a:p>
          <a:r>
            <a:rPr lang="de-AT" sz="1100">
              <a:solidFill>
                <a:schemeClr val="dk1"/>
              </a:solidFill>
              <a:effectLst/>
              <a:latin typeface="+mn-lt"/>
              <a:ea typeface="+mn-ea"/>
              <a:cs typeface="+mn-cs"/>
            </a:rPr>
            <a:t> </a:t>
          </a:r>
        </a:p>
        <a:p>
          <a:endParaRPr lang="de-AT"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1680</xdr:colOff>
      <xdr:row>5</xdr:row>
      <xdr:rowOff>16810</xdr:rowOff>
    </xdr:from>
    <xdr:to>
      <xdr:col>7</xdr:col>
      <xdr:colOff>749113</xdr:colOff>
      <xdr:row>21</xdr:row>
      <xdr:rowOff>133350</xdr:rowOff>
    </xdr:to>
    <xdr:sp macro="" textlink="">
      <xdr:nvSpPr>
        <xdr:cNvPr id="2" name="Textfeld 1">
          <a:extLst>
            <a:ext uri="{FF2B5EF4-FFF2-40B4-BE49-F238E27FC236}">
              <a16:creationId xmlns="" xmlns:a16="http://schemas.microsoft.com/office/drawing/2014/main" id="{00000000-0008-0000-0600-000002000000}"/>
            </a:ext>
          </a:extLst>
        </xdr:cNvPr>
        <xdr:cNvSpPr txBox="1"/>
      </xdr:nvSpPr>
      <xdr:spPr>
        <a:xfrm>
          <a:off x="7726455" y="1045510"/>
          <a:ext cx="2585758" cy="27740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solidFill>
                <a:schemeClr val="dk1"/>
              </a:solidFill>
              <a:effectLst/>
              <a:latin typeface="+mn-lt"/>
              <a:ea typeface="+mn-ea"/>
              <a:cs typeface="+mn-cs"/>
            </a:rPr>
            <a:t>Die angefallenen IST-Sachkosten </a:t>
          </a:r>
          <a:r>
            <a:rPr lang="de-AT" sz="1100" baseline="0">
              <a:solidFill>
                <a:schemeClr val="dk1"/>
              </a:solidFill>
              <a:effectLst/>
              <a:latin typeface="+mn-lt"/>
              <a:ea typeface="+mn-ea"/>
              <a:cs typeface="+mn-cs"/>
            </a:rPr>
            <a:t>des Zentrums im COMET Bereich </a:t>
          </a:r>
          <a:r>
            <a:rPr lang="de-AT" sz="1100">
              <a:solidFill>
                <a:schemeClr val="dk1"/>
              </a:solidFill>
              <a:effectLst/>
              <a:latin typeface="+mn-lt"/>
              <a:ea typeface="+mn-ea"/>
              <a:cs typeface="+mn-cs"/>
            </a:rPr>
            <a:t>sind getrennt nach Materialkosten (Tabelle 1a. Materialkosten) und bezogenen Leistungen (Tabelle 1b. Bezogene Leistungen exkl. Leistungen der Partner) einzutragen.</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Angabe der jeweiligen </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Kontonummern und Bezeichnungen lt. Buchhaltung. </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Alle Abweichungen gegenüber dem Budget sind im </a:t>
          </a:r>
          <a:r>
            <a:rPr lang="de-AT" sz="1100" b="1">
              <a:solidFill>
                <a:schemeClr val="dk1"/>
              </a:solidFill>
              <a:effectLst/>
              <a:latin typeface="+mn-lt"/>
              <a:ea typeface="+mn-ea"/>
              <a:cs typeface="+mn-cs"/>
            </a:rPr>
            <a:t>inhaltlichen Bericht </a:t>
          </a:r>
          <a:r>
            <a:rPr lang="de-AT" sz="1100">
              <a:solidFill>
                <a:schemeClr val="dk1"/>
              </a:solidFill>
              <a:effectLst/>
              <a:latin typeface="+mn-lt"/>
              <a:ea typeface="+mn-ea"/>
              <a:cs typeface="+mn-cs"/>
            </a:rPr>
            <a:t>zu erläutern.</a:t>
          </a:r>
        </a:p>
        <a:p>
          <a:endParaRPr lang="de-AT"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8855</xdr:colOff>
      <xdr:row>3</xdr:row>
      <xdr:rowOff>11766</xdr:rowOff>
    </xdr:from>
    <xdr:to>
      <xdr:col>14</xdr:col>
      <xdr:colOff>563</xdr:colOff>
      <xdr:row>31</xdr:row>
      <xdr:rowOff>121024</xdr:rowOff>
    </xdr:to>
    <xdr:sp macro="" textlink="">
      <xdr:nvSpPr>
        <xdr:cNvPr id="2" name="Textfeld 1">
          <a:extLst>
            <a:ext uri="{FF2B5EF4-FFF2-40B4-BE49-F238E27FC236}">
              <a16:creationId xmlns="" xmlns:a16="http://schemas.microsoft.com/office/drawing/2014/main" id="{00000000-0008-0000-0700-000002000000}"/>
            </a:ext>
          </a:extLst>
        </xdr:cNvPr>
        <xdr:cNvSpPr txBox="1"/>
      </xdr:nvSpPr>
      <xdr:spPr>
        <a:xfrm>
          <a:off x="8924255" y="649941"/>
          <a:ext cx="7497408" cy="58147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solidFill>
                <a:schemeClr val="dk1"/>
              </a:solidFill>
              <a:effectLst/>
              <a:latin typeface="+mn-lt"/>
              <a:ea typeface="+mn-ea"/>
              <a:cs typeface="+mn-cs"/>
            </a:rPr>
            <a:t>In der Tabelle „2a. Abschreibung der Investitionen, die nicht mit COMET oder anderen Förderungsmitteln finanziert sind“ errechnen sich die förderbaren Abschreibungen COMET wie folgt:</a:t>
          </a:r>
        </a:p>
        <a:p>
          <a:r>
            <a:rPr lang="de-AT" sz="1100">
              <a:solidFill>
                <a:schemeClr val="dk1"/>
              </a:solidFill>
              <a:effectLst/>
              <a:latin typeface="+mn-lt"/>
              <a:ea typeface="+mn-ea"/>
              <a:cs typeface="+mn-cs"/>
            </a:rPr>
            <a:t> </a:t>
          </a:r>
        </a:p>
        <a:p>
          <a:pPr marL="171450" indent="-171450">
            <a:buFont typeface="Arial" panose="020B0604020202020204" pitchFamily="34" charset="0"/>
            <a:buChar char="•"/>
          </a:pPr>
          <a:r>
            <a:rPr lang="de-AT" sz="1100">
              <a:solidFill>
                <a:schemeClr val="dk1"/>
              </a:solidFill>
              <a:effectLst/>
              <a:latin typeface="+mn-lt"/>
              <a:ea typeface="+mn-ea"/>
              <a:cs typeface="+mn-cs"/>
            </a:rPr>
            <a:t>"Abschreibung gesamt": </a:t>
          </a:r>
        </a:p>
        <a:p>
          <a:pPr marL="0" indent="0" defTabSz="180000">
            <a:buFont typeface="Arial" panose="020B0604020202020204" pitchFamily="34" charset="0"/>
            <a:buNone/>
          </a:pPr>
          <a:r>
            <a:rPr lang="de-AT" sz="1100">
              <a:solidFill>
                <a:schemeClr val="dk1"/>
              </a:solidFill>
              <a:effectLst/>
              <a:latin typeface="+mn-lt"/>
              <a:ea typeface="+mn-ea"/>
              <a:cs typeface="+mn-cs"/>
            </a:rPr>
            <a:t>	Wert lt. Buchhaltung bzw. gemäß Wirtschaftsprüfungsbericht</a:t>
          </a:r>
        </a:p>
        <a:p>
          <a:pPr marL="171450" indent="-171450">
            <a:buFont typeface="Arial" panose="020B0604020202020204" pitchFamily="34" charset="0"/>
            <a:buChar char="•"/>
          </a:pPr>
          <a:r>
            <a:rPr lang="de-AT" sz="1100">
              <a:solidFill>
                <a:schemeClr val="dk1"/>
              </a:solidFill>
              <a:effectLst/>
              <a:latin typeface="+mn-lt"/>
              <a:ea typeface="+mn-ea"/>
              <a:cs typeface="+mn-cs"/>
            </a:rPr>
            <a:t>abzüglich "Non-COMET":</a:t>
          </a:r>
        </a:p>
        <a:p>
          <a:pPr marL="0" indent="0" defTabSz="180000">
            <a:buFont typeface="Arial" panose="020B0604020202020204" pitchFamily="34" charset="0"/>
            <a:buNone/>
          </a:pPr>
          <a:r>
            <a:rPr lang="de-AT" sz="1100">
              <a:solidFill>
                <a:schemeClr val="dk1"/>
              </a:solidFill>
              <a:effectLst/>
              <a:latin typeface="+mn-lt"/>
              <a:ea typeface="+mn-ea"/>
              <a:cs typeface="+mn-cs"/>
            </a:rPr>
            <a:t>	Anteil an der gesamten Abschreibung des Zentrums, der direkt bzw. indirekt (gemäß Verrechnungsschlüssel bzw. Nutzung) 	dem Non‑COMET-Bereich zuzurechnen ist. </a:t>
          </a:r>
        </a:p>
        <a:p>
          <a:pPr marL="171450" indent="-171450">
            <a:buFont typeface="Arial" panose="020B0604020202020204" pitchFamily="34" charset="0"/>
            <a:buChar char="•"/>
          </a:pPr>
          <a:r>
            <a:rPr lang="de-AT" sz="1100">
              <a:solidFill>
                <a:schemeClr val="dk1"/>
              </a:solidFill>
              <a:effectLst/>
              <a:latin typeface="+mn-lt"/>
              <a:ea typeface="+mn-ea"/>
              <a:cs typeface="+mn-cs"/>
            </a:rPr>
            <a:t>= "Anteil COMET":</a:t>
          </a:r>
        </a:p>
        <a:p>
          <a:pPr marL="0" indent="0" defTabSz="180000">
            <a:buFont typeface="Arial" panose="020B0604020202020204" pitchFamily="34" charset="0"/>
            <a:buNone/>
          </a:pPr>
          <a:r>
            <a:rPr lang="de-AT" sz="1100">
              <a:solidFill>
                <a:schemeClr val="dk1"/>
              </a:solidFill>
              <a:effectLst/>
              <a:latin typeface="+mn-lt"/>
              <a:ea typeface="+mn-ea"/>
              <a:cs typeface="+mn-cs"/>
            </a:rPr>
            <a:t>	Anteil der gesamten Abschreibung des Zentrums, der dem COMET-Bereich zuzurechnen ist. Dieser Wert ist die Differenz  	aus den ersten beiden Positionen. </a:t>
          </a:r>
        </a:p>
        <a:p>
          <a:pPr marL="171450" indent="-171450">
            <a:buFont typeface="Arial" panose="020B0604020202020204" pitchFamily="34" charset="0"/>
            <a:buChar char="•"/>
          </a:pPr>
          <a:r>
            <a:rPr lang="de-AT" sz="1100" b="0" i="0" baseline="0">
              <a:solidFill>
                <a:schemeClr val="dk1"/>
              </a:solidFill>
              <a:effectLst/>
              <a:latin typeface="+mn-lt"/>
              <a:ea typeface="+mn-ea"/>
              <a:cs typeface="+mn-cs"/>
            </a:rPr>
            <a:t>abzüglich</a:t>
          </a:r>
          <a:r>
            <a:rPr lang="de-AT" sz="1100">
              <a:solidFill>
                <a:schemeClr val="dk1"/>
              </a:solidFill>
              <a:effectLst/>
              <a:latin typeface="+mn-lt"/>
              <a:ea typeface="+mn-ea"/>
              <a:cs typeface="+mn-cs"/>
            </a:rPr>
            <a:t> mit "öffentlichen Förderungsmitteln finanziert":</a:t>
          </a:r>
        </a:p>
        <a:p>
          <a:pPr marL="0" indent="0" defTabSz="180000">
            <a:buFont typeface="Arial" panose="020B0604020202020204" pitchFamily="34" charset="0"/>
            <a:buNone/>
          </a:pPr>
          <a:r>
            <a:rPr lang="de-AT" sz="1100">
              <a:solidFill>
                <a:schemeClr val="dk1"/>
              </a:solidFill>
              <a:effectLst/>
              <a:latin typeface="+mn-lt"/>
              <a:ea typeface="+mn-ea"/>
              <a:cs typeface="+mn-cs"/>
            </a:rPr>
            <a:t>	Abschreibungen aus bereits geförderten Investitionen (die nicht aus COMET-Mitteln stammen), die in COMET genutzt 	werden (zB.</a:t>
          </a:r>
          <a:r>
            <a:rPr lang="de-AT" sz="1100" baseline="0">
              <a:solidFill>
                <a:schemeClr val="dk1"/>
              </a:solidFill>
              <a:effectLst/>
              <a:latin typeface="+mn-lt"/>
              <a:ea typeface="+mn-ea"/>
              <a:cs typeface="+mn-cs"/>
            </a:rPr>
            <a:t> </a:t>
          </a:r>
          <a:r>
            <a:rPr lang="de-AT" sz="1100">
              <a:solidFill>
                <a:schemeClr val="dk1"/>
              </a:solidFill>
              <a:effectLst/>
              <a:latin typeface="+mn-lt"/>
              <a:ea typeface="+mn-ea"/>
              <a:cs typeface="+mn-cs"/>
            </a:rPr>
            <a:t>Anlagegüter, die im Non‑COMET-Bereich angeschafft wurden und mit Förderungsmitteln finanziert wurden). </a:t>
          </a:r>
        </a:p>
        <a:p>
          <a:pPr marL="171450" indent="-171450">
            <a:buFont typeface="Arial" panose="020B0604020202020204" pitchFamily="34" charset="0"/>
            <a:buChar char="•"/>
          </a:pPr>
          <a:r>
            <a:rPr lang="de-AT" sz="1100" b="0" i="0" baseline="0">
              <a:solidFill>
                <a:schemeClr val="dk1"/>
              </a:solidFill>
              <a:effectLst/>
              <a:latin typeface="+mn-lt"/>
              <a:ea typeface="+mn-ea"/>
              <a:cs typeface="+mn-cs"/>
            </a:rPr>
            <a:t>abzüglich "</a:t>
          </a:r>
          <a:r>
            <a:rPr lang="de-AT" sz="1100">
              <a:solidFill>
                <a:schemeClr val="dk1"/>
              </a:solidFill>
              <a:effectLst/>
              <a:latin typeface="+mn-lt"/>
              <a:ea typeface="+mn-ea"/>
              <a:cs typeface="+mn-cs"/>
            </a:rPr>
            <a:t>Abschreibung aus COMET-finanzierten Investitionen":</a:t>
          </a:r>
        </a:p>
        <a:p>
          <a:pPr marL="0" indent="0" defTabSz="180000">
            <a:buFont typeface="Arial" panose="020B0604020202020204" pitchFamily="34" charset="0"/>
            <a:buNone/>
          </a:pPr>
          <a:r>
            <a:rPr lang="de-AT" sz="1100">
              <a:solidFill>
                <a:schemeClr val="dk1"/>
              </a:solidFill>
              <a:effectLst/>
              <a:latin typeface="+mn-lt"/>
              <a:ea typeface="+mn-ea"/>
              <a:cs typeface="+mn-cs"/>
            </a:rPr>
            <a:t>	Abschreibung einer  mit COMET-Mitteln finanzierten Investition, die im Jahr der Anschaffung zu 100% als förderbare Kosten 	berücksichtigt wird. Höhe der Investition (Aktivierung) ist in Tabelle 5b. anzugeben. </a:t>
          </a:r>
        </a:p>
        <a:p>
          <a:pPr marL="171450" indent="-171450" defTabSz="180000">
            <a:buFont typeface="Arial" panose="020B0604020202020204" pitchFamily="34" charset="0"/>
            <a:buChar char="•"/>
          </a:pPr>
          <a:r>
            <a:rPr lang="de-AT" sz="1100">
              <a:solidFill>
                <a:schemeClr val="dk1"/>
              </a:solidFill>
              <a:effectLst/>
              <a:latin typeface="+mn-lt"/>
              <a:ea typeface="+mn-ea"/>
              <a:cs typeface="+mn-cs"/>
            </a:rPr>
            <a:t>= "Abschreibungen COMET"</a:t>
          </a:r>
        </a:p>
        <a:p>
          <a:pPr marL="0" indent="0" defTabSz="180000">
            <a:buFont typeface="Arial" panose="020B0604020202020204" pitchFamily="34" charset="0"/>
            <a:buNone/>
          </a:pPr>
          <a:r>
            <a:rPr lang="de-AT" sz="1100">
              <a:solidFill>
                <a:schemeClr val="dk1"/>
              </a:solidFill>
              <a:effectLst/>
              <a:latin typeface="+mn-lt"/>
              <a:ea typeface="+mn-ea"/>
              <a:cs typeface="+mn-cs"/>
            </a:rPr>
            <a:t>	Abschreibung (bzw. errechneter Abschreibungsanteil) die in den förderbaren Kosten COMET zu berücksichtigen ist.</a:t>
          </a:r>
        </a:p>
        <a:p>
          <a:r>
            <a:rPr lang="de-DE" sz="1100">
              <a:solidFill>
                <a:schemeClr val="dk1"/>
              </a:solidFill>
              <a:effectLst/>
              <a:latin typeface="+mn-lt"/>
              <a:ea typeface="+mn-ea"/>
              <a:cs typeface="+mn-cs"/>
            </a:rPr>
            <a:t> </a:t>
          </a:r>
          <a:endParaRPr lang="de-AT" sz="1100">
            <a:solidFill>
              <a:schemeClr val="dk1"/>
            </a:solidFill>
            <a:effectLst/>
            <a:latin typeface="+mn-lt"/>
            <a:ea typeface="+mn-ea"/>
            <a:cs typeface="+mn-cs"/>
          </a:endParaRPr>
        </a:p>
        <a:p>
          <a:r>
            <a:rPr lang="de-AT" sz="1100">
              <a:solidFill>
                <a:schemeClr val="dk1"/>
              </a:solidFill>
              <a:effectLst/>
              <a:latin typeface="+mn-lt"/>
              <a:ea typeface="+mn-ea"/>
              <a:cs typeface="+mn-cs"/>
            </a:rPr>
            <a:t>In die Tabelle „2b. Investitionen, die mit COMET vorfinanziert sind“ sind die Investitionen des Berichtszeitraumes (Wert über EUR 7.000 – einzeln, kleine Investitionen – zusammengefasst nach Gruppen) anzuführen,</a:t>
          </a:r>
          <a:r>
            <a:rPr lang="de-AT" sz="1100" baseline="0">
              <a:solidFill>
                <a:schemeClr val="dk1"/>
              </a:solidFill>
              <a:effectLst/>
              <a:latin typeface="+mn-lt"/>
              <a:ea typeface="+mn-ea"/>
              <a:cs typeface="+mn-cs"/>
            </a:rPr>
            <a:t> die im Jahr der Anschaffung zu 100% als förderbare Kosten berücksichtigt werden.</a:t>
          </a:r>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de-AT" sz="1100">
              <a:solidFill>
                <a:schemeClr val="dk1"/>
              </a:solidFill>
              <a:effectLst/>
              <a:latin typeface="+mn-lt"/>
              <a:ea typeface="+mn-ea"/>
              <a:cs typeface="+mn-cs"/>
            </a:rPr>
            <a:t>In der Tabelle „2c. Maschinennutzung" kann optional die Verrechnung</a:t>
          </a:r>
          <a:r>
            <a:rPr lang="de-AT" sz="1100" baseline="0">
              <a:solidFill>
                <a:schemeClr val="dk1"/>
              </a:solidFill>
              <a:effectLst/>
              <a:latin typeface="+mn-lt"/>
              <a:ea typeface="+mn-ea"/>
              <a:cs typeface="+mn-cs"/>
            </a:rPr>
            <a:t> </a:t>
          </a:r>
          <a:r>
            <a:rPr lang="de-AT" sz="1100">
              <a:solidFill>
                <a:schemeClr val="dk1"/>
              </a:solidFill>
              <a:effectLst/>
              <a:latin typeface="+mn-lt"/>
              <a:ea typeface="+mn-ea"/>
              <a:cs typeface="+mn-cs"/>
            </a:rPr>
            <a:t>der  in COMET  genutzten Maschinen  mittels  Maschinsentstundensatz und  Maschinenstunden dargestellt</a:t>
          </a:r>
          <a:r>
            <a:rPr lang="de-AT" sz="1100" baseline="0">
              <a:solidFill>
                <a:schemeClr val="dk1"/>
              </a:solidFill>
              <a:effectLst/>
              <a:latin typeface="+mn-lt"/>
              <a:ea typeface="+mn-ea"/>
              <a:cs typeface="+mn-cs"/>
            </a:rPr>
            <a:t> werden.</a:t>
          </a:r>
          <a:endParaRPr lang="de-AT">
            <a:effectLst/>
          </a:endParaRPr>
        </a:p>
        <a:p>
          <a:endParaRPr lang="de-AT" sz="1100">
            <a:solidFill>
              <a:schemeClr val="dk1"/>
            </a:solidFill>
            <a:effectLst/>
            <a:latin typeface="+mn-lt"/>
            <a:ea typeface="+mn-ea"/>
            <a:cs typeface="+mn-cs"/>
          </a:endParaRPr>
        </a:p>
        <a:p>
          <a:r>
            <a:rPr lang="de-AT" sz="1100">
              <a:solidFill>
                <a:schemeClr val="dk1"/>
              </a:solidFill>
              <a:effectLst/>
              <a:latin typeface="+mn-lt"/>
              <a:ea typeface="+mn-ea"/>
              <a:cs typeface="+mn-cs"/>
            </a:rPr>
            <a:t>Die Summe „Abschreibungen/Investitionen“ ist in das Tabellenblatt „III. Kosten_Finanzierung_Jahr“ zu übertragen. </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Des Weiteren ist der Buchwert der aus COMET finanzierten Investitionen (lt. Anlagenverzeichnis) anzuführen. Ein verbleibender Buchwert wird am Ende der Förderungsperiode bei den förderbaren Kosten abgezogen.</a:t>
          </a:r>
        </a:p>
        <a:p>
          <a:endParaRPr lang="de-AT"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5715</xdr:colOff>
      <xdr:row>2</xdr:row>
      <xdr:rowOff>180975</xdr:rowOff>
    </xdr:from>
    <xdr:to>
      <xdr:col>8</xdr:col>
      <xdr:colOff>440055</xdr:colOff>
      <xdr:row>13</xdr:row>
      <xdr:rowOff>0</xdr:rowOff>
    </xdr:to>
    <xdr:sp macro="" textlink="">
      <xdr:nvSpPr>
        <xdr:cNvPr id="2" name="Textfeld 1">
          <a:extLst>
            <a:ext uri="{FF2B5EF4-FFF2-40B4-BE49-F238E27FC236}">
              <a16:creationId xmlns="" xmlns:a16="http://schemas.microsoft.com/office/drawing/2014/main" id="{00000000-0008-0000-0800-000002000000}"/>
            </a:ext>
          </a:extLst>
        </xdr:cNvPr>
        <xdr:cNvSpPr txBox="1"/>
      </xdr:nvSpPr>
      <xdr:spPr>
        <a:xfrm>
          <a:off x="7349490" y="657225"/>
          <a:ext cx="2758440"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solidFill>
                <a:schemeClr val="dk1"/>
              </a:solidFill>
              <a:effectLst/>
              <a:latin typeface="+mn-lt"/>
              <a:ea typeface="+mn-ea"/>
              <a:cs typeface="+mn-cs"/>
            </a:rPr>
            <a:t>Die angefallenen IST-Sonstigen Kosten und Erträge des Zentrums im COMET-Bereich sind einzutragen.</a:t>
          </a:r>
        </a:p>
        <a:p>
          <a:endParaRPr lang="de-AT"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Angabe der jeweiligen Kontonummern und Bezeichnungen lt. Buchhaltung. </a:t>
          </a:r>
          <a:endParaRPr lang="de-AT">
            <a:effectLst/>
          </a:endParaRPr>
        </a:p>
        <a:p>
          <a:r>
            <a:rPr lang="de-DE" sz="1100">
              <a:solidFill>
                <a:schemeClr val="dk1"/>
              </a:solidFill>
              <a:effectLst/>
              <a:latin typeface="+mn-lt"/>
              <a:ea typeface="+mn-ea"/>
              <a:cs typeface="+mn-cs"/>
            </a:rPr>
            <a:t> </a:t>
          </a:r>
          <a:endParaRPr lang="de-AT" sz="1100">
            <a:solidFill>
              <a:schemeClr val="dk1"/>
            </a:solidFill>
            <a:effectLst/>
            <a:latin typeface="+mn-lt"/>
            <a:ea typeface="+mn-ea"/>
            <a:cs typeface="+mn-cs"/>
          </a:endParaRPr>
        </a:p>
        <a:p>
          <a:r>
            <a:rPr lang="de-AT" sz="1100">
              <a:solidFill>
                <a:schemeClr val="dk1"/>
              </a:solidFill>
              <a:effectLst/>
              <a:latin typeface="+mn-lt"/>
              <a:ea typeface="+mn-ea"/>
              <a:cs typeface="+mn-cs"/>
            </a:rPr>
            <a:t>Alle Abweichungen gegenüber dem Budget sind im </a:t>
          </a:r>
          <a:r>
            <a:rPr lang="de-AT" sz="1100" b="1">
              <a:solidFill>
                <a:schemeClr val="dk1"/>
              </a:solidFill>
              <a:effectLst/>
              <a:latin typeface="+mn-lt"/>
              <a:ea typeface="+mn-ea"/>
              <a:cs typeface="+mn-cs"/>
            </a:rPr>
            <a:t>inhaltlichen Bericht </a:t>
          </a:r>
          <a:r>
            <a:rPr lang="de-AT" sz="1100">
              <a:solidFill>
                <a:schemeClr val="dk1"/>
              </a:solidFill>
              <a:effectLst/>
              <a:latin typeface="+mn-lt"/>
              <a:ea typeface="+mn-ea"/>
              <a:cs typeface="+mn-cs"/>
            </a:rPr>
            <a:t>zu erläutern.</a:t>
          </a:r>
        </a:p>
        <a:p>
          <a:endParaRPr lang="de-AT"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897031</xdr:colOff>
      <xdr:row>1</xdr:row>
      <xdr:rowOff>154081</xdr:rowOff>
    </xdr:from>
    <xdr:to>
      <xdr:col>14</xdr:col>
      <xdr:colOff>706531</xdr:colOff>
      <xdr:row>23</xdr:row>
      <xdr:rowOff>142875</xdr:rowOff>
    </xdr:to>
    <xdr:sp macro="" textlink="">
      <xdr:nvSpPr>
        <xdr:cNvPr id="2" name="Textfeld 1">
          <a:extLst>
            <a:ext uri="{FF2B5EF4-FFF2-40B4-BE49-F238E27FC236}">
              <a16:creationId xmlns="" xmlns:a16="http://schemas.microsoft.com/office/drawing/2014/main" id="{00000000-0008-0000-0900-000002000000}"/>
            </a:ext>
          </a:extLst>
        </xdr:cNvPr>
        <xdr:cNvSpPr txBox="1"/>
      </xdr:nvSpPr>
      <xdr:spPr>
        <a:xfrm>
          <a:off x="7916956" y="544606"/>
          <a:ext cx="6477000" cy="36654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AT" sz="1100">
              <a:solidFill>
                <a:schemeClr val="dk1"/>
              </a:solidFill>
              <a:effectLst/>
              <a:latin typeface="+mn-lt"/>
              <a:ea typeface="+mn-ea"/>
              <a:cs typeface="+mn-cs"/>
            </a:rPr>
            <a:t>Die IST-Kosten der wissenschaftlichen Partner (alle im</a:t>
          </a:r>
          <a:r>
            <a:rPr lang="de-AT" sz="1100" baseline="0">
              <a:solidFill>
                <a:schemeClr val="dk1"/>
              </a:solidFill>
              <a:effectLst/>
              <a:latin typeface="+mn-lt"/>
              <a:ea typeface="+mn-ea"/>
              <a:cs typeface="+mn-cs"/>
            </a:rPr>
            <a:t> Rahmen von COMET geförderten Projekten </a:t>
          </a:r>
          <a:r>
            <a:rPr lang="de-AT" sz="1100">
              <a:solidFill>
                <a:schemeClr val="dk1"/>
              </a:solidFill>
              <a:effectLst/>
              <a:latin typeface="+mn-lt"/>
              <a:ea typeface="+mn-ea"/>
              <a:cs typeface="+mn-cs"/>
            </a:rPr>
            <a:t>erbrachten Leistungen) sind</a:t>
          </a:r>
          <a:r>
            <a:rPr lang="de-AT" sz="1100" baseline="0">
              <a:solidFill>
                <a:schemeClr val="dk1"/>
              </a:solidFill>
              <a:effectLst/>
              <a:latin typeface="+mn-lt"/>
              <a:ea typeface="+mn-ea"/>
              <a:cs typeface="+mn-cs"/>
            </a:rPr>
            <a:t> </a:t>
          </a:r>
          <a:r>
            <a:rPr lang="de-AT" sz="1100">
              <a:solidFill>
                <a:schemeClr val="dk1"/>
              </a:solidFill>
              <a:effectLst/>
              <a:latin typeface="+mn-lt"/>
              <a:ea typeface="+mn-ea"/>
              <a:cs typeface="+mn-cs"/>
            </a:rPr>
            <a:t>auf Partnerebene einzutragen. Weiters ist der IST-Finanzierungsbeitrag des jeweiligen wissenschaftlichen Partners (In-Kind-Leistungen und Cash-Leistungen) anzugeben. </a:t>
          </a:r>
          <a:r>
            <a:rPr lang="de-AT" sz="1100" b="1">
              <a:solidFill>
                <a:schemeClr val="dk1"/>
              </a:solidFill>
              <a:effectLst/>
              <a:latin typeface="+mn-lt"/>
              <a:ea typeface="+mn-ea"/>
              <a:cs typeface="+mn-cs"/>
            </a:rPr>
            <a:t>Bitte tragen Sie in die  Spalte "Gesamtkosten" die Werte pro Partner lt. eCall</a:t>
          </a:r>
          <a:r>
            <a:rPr lang="de-AT" sz="1100" b="1" baseline="0">
              <a:solidFill>
                <a:schemeClr val="dk1"/>
              </a:solidFill>
              <a:effectLst/>
              <a:latin typeface="+mn-lt"/>
              <a:ea typeface="+mn-ea"/>
              <a:cs typeface="+mn-cs"/>
            </a:rPr>
            <a:t> ein. </a:t>
          </a:r>
          <a:endParaRPr lang="de-AT">
            <a:effectLst/>
          </a:endParaRPr>
        </a:p>
        <a:p>
          <a:endParaRPr lang="de-AT" sz="1100">
            <a:solidFill>
              <a:schemeClr val="dk1"/>
            </a:solidFill>
            <a:effectLst/>
            <a:latin typeface="+mn-lt"/>
            <a:ea typeface="+mn-ea"/>
            <a:cs typeface="+mn-cs"/>
          </a:endParaRP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Folgende Spalten sind in den Tabellen zu befüllen:</a:t>
          </a:r>
        </a:p>
        <a:p>
          <a:pPr marL="171450" indent="-171450">
            <a:buFont typeface="Arial" panose="020B0604020202020204" pitchFamily="34" charset="0"/>
            <a:buChar char="•"/>
          </a:pPr>
          <a:r>
            <a:rPr lang="de-AT" sz="1100" b="1">
              <a:solidFill>
                <a:schemeClr val="dk1"/>
              </a:solidFill>
              <a:effectLst/>
              <a:latin typeface="+mn-lt"/>
              <a:ea typeface="+mn-ea"/>
              <a:cs typeface="+mn-cs"/>
            </a:rPr>
            <a:t>Wissenschaftlicher Partner: </a:t>
          </a:r>
        </a:p>
        <a:p>
          <a:pPr marL="0" indent="0" defTabSz="180000">
            <a:buFont typeface="Arial" panose="020B0604020202020204" pitchFamily="34" charset="0"/>
            <a:buNone/>
          </a:pPr>
          <a:r>
            <a:rPr lang="de-AT" sz="1100">
              <a:solidFill>
                <a:schemeClr val="dk1"/>
              </a:solidFill>
              <a:effectLst/>
              <a:latin typeface="+mn-lt"/>
              <a:ea typeface="+mn-ea"/>
              <a:cs typeface="+mn-cs"/>
            </a:rPr>
            <a:t>	jeweilige Name des wissenschaftlichen Partner </a:t>
          </a:r>
          <a:endParaRPr lang="de-AT" sz="1100" b="1">
            <a:solidFill>
              <a:schemeClr val="dk1"/>
            </a:solidFill>
            <a:effectLst/>
            <a:latin typeface="+mn-lt"/>
            <a:ea typeface="+mn-ea"/>
            <a:cs typeface="+mn-cs"/>
          </a:endParaRPr>
        </a:p>
        <a:p>
          <a:pPr marL="171450" indent="-171450">
            <a:buFont typeface="Arial" panose="020B0604020202020204" pitchFamily="34" charset="0"/>
            <a:buChar char="•"/>
          </a:pPr>
          <a:r>
            <a:rPr lang="de-AT" sz="1100" b="1">
              <a:solidFill>
                <a:schemeClr val="dk1"/>
              </a:solidFill>
              <a:effectLst/>
              <a:latin typeface="+mn-lt"/>
              <a:ea typeface="+mn-ea"/>
              <a:cs typeface="+mn-cs"/>
            </a:rPr>
            <a:t>Gesamtkosten</a:t>
          </a:r>
          <a:r>
            <a:rPr lang="de-AT" sz="1100">
              <a:solidFill>
                <a:schemeClr val="dk1"/>
              </a:solidFill>
              <a:effectLst/>
              <a:latin typeface="+mn-lt"/>
              <a:ea typeface="+mn-ea"/>
              <a:cs typeface="+mn-cs"/>
            </a:rPr>
            <a:t>: </a:t>
          </a:r>
        </a:p>
        <a:p>
          <a:pPr marL="0" indent="0" defTabSz="180000">
            <a:buFont typeface="Arial" panose="020B0604020202020204" pitchFamily="34" charset="0"/>
            <a:buNone/>
          </a:pPr>
          <a:r>
            <a:rPr lang="de-AT" sz="1100">
              <a:solidFill>
                <a:schemeClr val="dk1"/>
              </a:solidFill>
              <a:effectLst/>
              <a:latin typeface="+mn-lt"/>
              <a:ea typeface="+mn-ea"/>
              <a:cs typeface="+mn-cs"/>
            </a:rPr>
            <a:t>	die im Berichtszeitraum</a:t>
          </a:r>
          <a:r>
            <a:rPr lang="de-AT" sz="1100" baseline="0">
              <a:solidFill>
                <a:schemeClr val="dk1"/>
              </a:solidFill>
              <a:effectLst/>
              <a:latin typeface="+mn-lt"/>
              <a:ea typeface="+mn-ea"/>
              <a:cs typeface="+mn-cs"/>
            </a:rPr>
            <a:t> die vom jeweiligen Partner im eCall abgerechneten Kosten </a:t>
          </a:r>
          <a:endParaRPr lang="de-AT" sz="1100">
            <a:solidFill>
              <a:schemeClr val="dk1"/>
            </a:solidFill>
            <a:effectLst/>
            <a:latin typeface="+mn-lt"/>
            <a:ea typeface="+mn-ea"/>
            <a:cs typeface="+mn-cs"/>
          </a:endParaRPr>
        </a:p>
        <a:p>
          <a:r>
            <a:rPr lang="de-AT" sz="1100">
              <a:solidFill>
                <a:schemeClr val="dk1"/>
              </a:solidFill>
              <a:effectLst/>
              <a:latin typeface="+mn-lt"/>
              <a:ea typeface="+mn-ea"/>
              <a:cs typeface="+mn-cs"/>
            </a:rPr>
            <a:t> </a:t>
          </a:r>
        </a:p>
        <a:p>
          <a:pPr marL="171450" indent="-171450">
            <a:buFont typeface="Arial" panose="020B0604020202020204" pitchFamily="34" charset="0"/>
            <a:buChar char="•"/>
          </a:pPr>
          <a:r>
            <a:rPr lang="de-AT" sz="1100" b="1">
              <a:solidFill>
                <a:schemeClr val="dk1"/>
              </a:solidFill>
              <a:effectLst/>
              <a:latin typeface="+mn-lt"/>
              <a:ea typeface="+mn-ea"/>
              <a:cs typeface="+mn-cs"/>
            </a:rPr>
            <a:t>In-Kind-Leistungen: </a:t>
          </a:r>
        </a:p>
        <a:p>
          <a:pPr marL="0" indent="0" defTabSz="180000">
            <a:buFont typeface="Arial" panose="020B0604020202020204" pitchFamily="34" charset="0"/>
            <a:buNone/>
          </a:pPr>
          <a:r>
            <a:rPr lang="de-AT" sz="1100">
              <a:solidFill>
                <a:schemeClr val="dk1"/>
              </a:solidFill>
              <a:effectLst/>
              <a:latin typeface="+mn-lt"/>
              <a:ea typeface="+mn-ea"/>
              <a:cs typeface="+mn-cs"/>
            </a:rPr>
            <a:t>	IST-In-Kind-Leistungen je PartnerIn</a:t>
          </a:r>
          <a:r>
            <a:rPr lang="de-AT" sz="1100" baseline="0">
              <a:solidFill>
                <a:schemeClr val="dk1"/>
              </a:solidFill>
              <a:effectLst/>
              <a:latin typeface="+mn-lt"/>
              <a:ea typeface="+mn-ea"/>
              <a:cs typeface="+mn-cs"/>
            </a:rPr>
            <a:t> die </a:t>
          </a:r>
          <a:r>
            <a:rPr lang="de-AT" sz="1100">
              <a:solidFill>
                <a:schemeClr val="dk1"/>
              </a:solidFill>
              <a:effectLst/>
              <a:latin typeface="+mn-lt"/>
              <a:ea typeface="+mn-ea"/>
              <a:cs typeface="+mn-cs"/>
            </a:rPr>
            <a:t>als Finanzierungsbeitrag eingebracht</a:t>
          </a:r>
          <a:r>
            <a:rPr lang="de-AT" sz="1100" baseline="0">
              <a:solidFill>
                <a:schemeClr val="dk1"/>
              </a:solidFill>
              <a:effectLst/>
              <a:latin typeface="+mn-lt"/>
              <a:ea typeface="+mn-ea"/>
              <a:cs typeface="+mn-cs"/>
            </a:rPr>
            <a:t>  </a:t>
          </a:r>
          <a:r>
            <a:rPr lang="de-AT" sz="1100">
              <a:solidFill>
                <a:schemeClr val="dk1"/>
              </a:solidFill>
              <a:effectLst/>
              <a:latin typeface="+mn-lt"/>
              <a:ea typeface="+mn-ea"/>
              <a:cs typeface="+mn-cs"/>
            </a:rPr>
            <a:t>wurden</a:t>
          </a:r>
        </a:p>
        <a:p>
          <a:pPr marL="171450" indent="-171450">
            <a:buFont typeface="Arial" panose="020B0604020202020204" pitchFamily="34" charset="0"/>
            <a:buChar char="•"/>
          </a:pPr>
          <a:r>
            <a:rPr lang="de-AT" sz="1100" b="1">
              <a:solidFill>
                <a:schemeClr val="dk1"/>
              </a:solidFill>
              <a:effectLst/>
              <a:latin typeface="+mn-lt"/>
              <a:ea typeface="+mn-ea"/>
              <a:cs typeface="+mn-cs"/>
            </a:rPr>
            <a:t>Cash-Leistungen:</a:t>
          </a:r>
        </a:p>
        <a:p>
          <a:pPr marL="0" indent="0" defTabSz="180000">
            <a:buFont typeface="Arial" panose="020B0604020202020204" pitchFamily="34" charset="0"/>
            <a:buNone/>
          </a:pPr>
          <a:r>
            <a:rPr lang="de-AT" sz="1100">
              <a:solidFill>
                <a:schemeClr val="dk1"/>
              </a:solidFill>
              <a:effectLst/>
              <a:latin typeface="+mn-lt"/>
              <a:ea typeface="+mn-ea"/>
              <a:cs typeface="+mn-cs"/>
            </a:rPr>
            <a:t>	IST-Cash-Leistungen, die als Finanzierungsbeitrag eingebracht wurden</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Alle Abweichungen gegenüber dem Budget sind im </a:t>
          </a:r>
          <a:r>
            <a:rPr lang="de-AT" sz="1100" b="1">
              <a:solidFill>
                <a:schemeClr val="dk1"/>
              </a:solidFill>
              <a:effectLst/>
              <a:latin typeface="+mn-lt"/>
              <a:ea typeface="+mn-ea"/>
              <a:cs typeface="+mn-cs"/>
            </a:rPr>
            <a:t>inhaltlichen</a:t>
          </a:r>
          <a:r>
            <a:rPr lang="de-AT" sz="1100" b="1" baseline="0">
              <a:solidFill>
                <a:schemeClr val="dk1"/>
              </a:solidFill>
              <a:effectLst/>
              <a:latin typeface="+mn-lt"/>
              <a:ea typeface="+mn-ea"/>
              <a:cs typeface="+mn-cs"/>
            </a:rPr>
            <a:t> Bericht </a:t>
          </a:r>
          <a:r>
            <a:rPr lang="de-AT" sz="1100">
              <a:solidFill>
                <a:schemeClr val="dk1"/>
              </a:solidFill>
              <a:effectLst/>
              <a:latin typeface="+mn-lt"/>
              <a:ea typeface="+mn-ea"/>
              <a:cs typeface="+mn-cs"/>
            </a:rPr>
            <a:t>zu erläutern.</a:t>
          </a:r>
        </a:p>
        <a:p>
          <a:endParaRPr lang="de-AT" sz="1100"/>
        </a:p>
      </xdr:txBody>
    </xdr:sp>
    <xdr:clientData/>
  </xdr:twoCellAnchor>
</xdr:wsDr>
</file>

<file path=xl/theme/theme1.xml><?xml version="1.0" encoding="utf-8"?>
<a:theme xmlns:a="http://schemas.openxmlformats.org/drawingml/2006/main" name="Office">
  <a:themeElements>
    <a:clrScheme name="FFG_Farbpalette">
      <a:dk1>
        <a:srgbClr val="000000"/>
      </a:dk1>
      <a:lt1>
        <a:srgbClr val="FFFFFF"/>
      </a:lt1>
      <a:dk2>
        <a:srgbClr val="000000"/>
      </a:dk2>
      <a:lt2>
        <a:srgbClr val="FFFFFF"/>
      </a:lt2>
      <a:accent1>
        <a:srgbClr val="E3032E"/>
      </a:accent1>
      <a:accent2>
        <a:srgbClr val="458CC3"/>
      </a:accent2>
      <a:accent3>
        <a:srgbClr val="3BA88E"/>
      </a:accent3>
      <a:accent4>
        <a:srgbClr val="A1819B"/>
      </a:accent4>
      <a:accent5>
        <a:srgbClr val="F28B4E"/>
      </a:accent5>
      <a:accent6>
        <a:srgbClr val="F7D355"/>
      </a:accent6>
      <a:hlink>
        <a:srgbClr val="E3032E"/>
      </a:hlink>
      <a:folHlink>
        <a:srgbClr val="000000"/>
      </a:folHlink>
    </a:clrScheme>
    <a:fontScheme name="FFG">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Q28"/>
  <sheetViews>
    <sheetView tabSelected="1" zoomScaleNormal="100" zoomScaleSheetLayoutView="100" workbookViewId="0">
      <selection activeCell="A11" sqref="A11"/>
    </sheetView>
  </sheetViews>
  <sheetFormatPr baseColWidth="10" defaultRowHeight="12.75" x14ac:dyDescent="0.2"/>
  <cols>
    <col min="1" max="1" width="31.85546875" style="18" customWidth="1"/>
    <col min="2" max="2" width="5.42578125" style="18" customWidth="1"/>
    <col min="3" max="3" width="12.42578125" style="18" customWidth="1"/>
    <col min="4" max="4" width="5.140625" style="18" customWidth="1"/>
    <col min="5" max="5" width="13.140625" style="18" customWidth="1"/>
    <col min="6" max="6" width="6.7109375" style="18" customWidth="1"/>
    <col min="7" max="7" width="11.140625" style="18" customWidth="1"/>
    <col min="8" max="16384" width="11.42578125" style="18"/>
  </cols>
  <sheetData>
    <row r="1" spans="1:17" ht="21" x14ac:dyDescent="0.35">
      <c r="A1" s="269"/>
    </row>
    <row r="5" spans="1:17" ht="18.75" customHeight="1" x14ac:dyDescent="0.2"/>
    <row r="6" spans="1:17" s="270" customFormat="1" ht="26.25" customHeight="1" x14ac:dyDescent="0.4">
      <c r="A6" s="375" t="s">
        <v>194</v>
      </c>
      <c r="B6" s="375"/>
      <c r="C6" s="375"/>
      <c r="D6" s="375"/>
      <c r="E6" s="375"/>
      <c r="F6" s="375"/>
      <c r="G6" s="375"/>
      <c r="H6" s="49"/>
      <c r="I6" s="49"/>
      <c r="J6" s="49"/>
      <c r="K6" s="307"/>
      <c r="L6" s="307"/>
      <c r="M6" s="307"/>
      <c r="N6" s="307"/>
      <c r="O6" s="307"/>
      <c r="P6" s="307"/>
      <c r="Q6" s="307"/>
    </row>
    <row r="7" spans="1:17" s="51" customFormat="1" ht="18.75" x14ac:dyDescent="0.3">
      <c r="A7" s="376" t="s">
        <v>195</v>
      </c>
      <c r="B7" s="376"/>
      <c r="C7" s="376"/>
      <c r="D7" s="376"/>
      <c r="E7" s="376"/>
      <c r="F7" s="376"/>
      <c r="G7" s="376"/>
      <c r="H7" s="306"/>
      <c r="I7" s="306"/>
      <c r="J7" s="306"/>
      <c r="K7" s="308"/>
      <c r="L7" s="308"/>
      <c r="M7" s="308"/>
      <c r="N7" s="308"/>
      <c r="O7" s="308"/>
      <c r="P7" s="308"/>
      <c r="Q7" s="308"/>
    </row>
    <row r="8" spans="1:17" ht="27" customHeight="1" x14ac:dyDescent="0.2">
      <c r="I8" s="9"/>
      <c r="J8" s="9"/>
      <c r="K8" s="9"/>
      <c r="L8" s="9"/>
      <c r="M8" s="9"/>
      <c r="N8" s="9"/>
      <c r="O8" s="9"/>
      <c r="P8" s="9"/>
      <c r="Q8" s="9"/>
    </row>
    <row r="9" spans="1:17" s="37" customFormat="1" ht="30" customHeight="1" x14ac:dyDescent="0.35">
      <c r="A9" s="373" t="s">
        <v>184</v>
      </c>
      <c r="B9" s="374"/>
      <c r="C9" s="374"/>
      <c r="D9" s="374"/>
      <c r="E9" s="374"/>
      <c r="F9" s="374"/>
      <c r="G9" s="374"/>
      <c r="H9" s="18"/>
      <c r="I9" s="309"/>
      <c r="J9" s="310"/>
      <c r="K9" s="310"/>
      <c r="L9" s="310"/>
      <c r="M9" s="310"/>
      <c r="N9" s="310"/>
      <c r="O9" s="310"/>
      <c r="P9" s="310"/>
      <c r="Q9" s="310"/>
    </row>
    <row r="10" spans="1:17" ht="18.75" customHeight="1" x14ac:dyDescent="0.2">
      <c r="I10" s="311"/>
      <c r="J10" s="9"/>
      <c r="K10" s="9"/>
      <c r="L10" s="9"/>
      <c r="M10" s="9"/>
      <c r="N10" s="9"/>
      <c r="O10" s="9"/>
      <c r="P10" s="9"/>
      <c r="Q10" s="9"/>
    </row>
    <row r="11" spans="1:17" s="50" customFormat="1" ht="18.75" customHeight="1" x14ac:dyDescent="0.25">
      <c r="A11" s="315" t="s">
        <v>193</v>
      </c>
      <c r="G11" s="18"/>
      <c r="H11" s="18"/>
      <c r="I11" s="312"/>
      <c r="J11" s="312"/>
      <c r="K11" s="312"/>
      <c r="L11" s="312"/>
      <c r="M11" s="312"/>
      <c r="N11" s="312"/>
      <c r="O11" s="312"/>
      <c r="P11" s="312"/>
      <c r="Q11" s="312"/>
    </row>
    <row r="12" spans="1:17" ht="18.75" customHeight="1" x14ac:dyDescent="0.2">
      <c r="I12" s="9"/>
      <c r="J12" s="9"/>
      <c r="K12" s="9"/>
      <c r="L12" s="9"/>
      <c r="M12" s="9"/>
      <c r="N12" s="9"/>
      <c r="O12" s="9"/>
      <c r="P12" s="9"/>
      <c r="Q12" s="9"/>
    </row>
    <row r="13" spans="1:17" s="273" customFormat="1" ht="28.5" customHeight="1" x14ac:dyDescent="0.2">
      <c r="A13" s="271" t="s">
        <v>104</v>
      </c>
      <c r="B13" s="377" t="s">
        <v>185</v>
      </c>
      <c r="C13" s="378"/>
      <c r="D13" s="378"/>
      <c r="E13" s="378"/>
      <c r="F13" s="378"/>
      <c r="G13" s="379"/>
      <c r="H13" s="272"/>
      <c r="I13" s="313"/>
      <c r="J13" s="314"/>
      <c r="K13" s="314"/>
      <c r="L13" s="314"/>
      <c r="M13" s="314"/>
      <c r="N13" s="314"/>
      <c r="O13" s="314"/>
      <c r="P13" s="314"/>
      <c r="Q13" s="314"/>
    </row>
    <row r="14" spans="1:17" s="273" customFormat="1" ht="28.5" customHeight="1" x14ac:dyDescent="0.2">
      <c r="A14" s="271" t="s">
        <v>105</v>
      </c>
      <c r="B14" s="368" t="s">
        <v>186</v>
      </c>
      <c r="C14" s="369"/>
      <c r="D14" s="369"/>
      <c r="E14" s="369"/>
      <c r="F14" s="369"/>
      <c r="G14" s="370"/>
      <c r="H14" s="272"/>
      <c r="I14" s="313"/>
      <c r="J14" s="314"/>
      <c r="K14" s="314"/>
      <c r="L14" s="314"/>
      <c r="M14" s="314"/>
      <c r="N14" s="314"/>
      <c r="O14" s="314"/>
      <c r="P14" s="314"/>
      <c r="Q14" s="314"/>
    </row>
    <row r="15" spans="1:17" s="273" customFormat="1" ht="28.5" customHeight="1" x14ac:dyDescent="0.2">
      <c r="A15" s="274" t="s">
        <v>106</v>
      </c>
      <c r="B15" s="365" t="s">
        <v>187</v>
      </c>
      <c r="C15" s="366"/>
      <c r="D15" s="366"/>
      <c r="E15" s="366"/>
      <c r="F15" s="366"/>
      <c r="G15" s="367"/>
      <c r="H15" s="272"/>
      <c r="I15" s="313"/>
      <c r="J15" s="314"/>
      <c r="K15" s="314"/>
      <c r="L15" s="314"/>
      <c r="M15" s="314"/>
      <c r="N15" s="314"/>
      <c r="O15" s="314"/>
      <c r="P15" s="314"/>
      <c r="Q15" s="314"/>
    </row>
    <row r="16" spans="1:17" s="273" customFormat="1" ht="28.5" customHeight="1" x14ac:dyDescent="0.2">
      <c r="A16" s="271" t="s">
        <v>188</v>
      </c>
      <c r="B16" s="368" t="s">
        <v>189</v>
      </c>
      <c r="C16" s="369"/>
      <c r="D16" s="369"/>
      <c r="E16" s="369"/>
      <c r="F16" s="369"/>
      <c r="G16" s="370"/>
      <c r="H16" s="272"/>
      <c r="I16" s="313"/>
      <c r="J16" s="314"/>
      <c r="K16" s="314"/>
      <c r="L16" s="314"/>
      <c r="M16" s="314"/>
      <c r="N16" s="314"/>
      <c r="O16" s="314"/>
      <c r="P16" s="314"/>
      <c r="Q16" s="314"/>
    </row>
    <row r="17" spans="1:9" s="272" customFormat="1" ht="28.5" customHeight="1" x14ac:dyDescent="0.2">
      <c r="A17" s="271" t="s">
        <v>190</v>
      </c>
      <c r="B17" s="275" t="s">
        <v>191</v>
      </c>
      <c r="C17" s="276" t="s">
        <v>32</v>
      </c>
      <c r="D17" s="275" t="s">
        <v>192</v>
      </c>
      <c r="E17" s="276" t="s">
        <v>32</v>
      </c>
      <c r="F17" s="371"/>
      <c r="G17" s="372"/>
    </row>
    <row r="18" spans="1:9" x14ac:dyDescent="0.2">
      <c r="G18" s="272"/>
      <c r="H18" s="272"/>
      <c r="I18" s="272"/>
    </row>
    <row r="19" spans="1:9" ht="18.75" customHeight="1" x14ac:dyDescent="0.25">
      <c r="A19" s="35" t="s">
        <v>178</v>
      </c>
      <c r="B19" s="277"/>
      <c r="C19" s="277"/>
      <c r="D19" s="39" t="s">
        <v>179</v>
      </c>
      <c r="F19" s="278"/>
      <c r="G19" s="277"/>
      <c r="H19" s="35"/>
      <c r="I19" s="272"/>
    </row>
    <row r="20" spans="1:9" ht="15.75" thickBot="1" x14ac:dyDescent="0.3">
      <c r="A20" s="28"/>
      <c r="B20" s="41"/>
      <c r="C20" s="41"/>
    </row>
    <row r="21" spans="1:9" s="35" customFormat="1" ht="18.75" customHeight="1" thickBot="1" x14ac:dyDescent="0.35">
      <c r="A21" s="42" t="s">
        <v>180</v>
      </c>
      <c r="B21" s="279"/>
      <c r="D21" s="40" t="s">
        <v>47</v>
      </c>
      <c r="E21" s="280" t="s">
        <v>32</v>
      </c>
      <c r="F21" s="40" t="s">
        <v>48</v>
      </c>
      <c r="G21" s="280" t="s">
        <v>32</v>
      </c>
    </row>
    <row r="22" spans="1:9" ht="9.9499999999999993" customHeight="1" thickBot="1" x14ac:dyDescent="0.25">
      <c r="A22" s="281"/>
      <c r="B22" s="44"/>
      <c r="D22" s="35"/>
      <c r="E22" s="35"/>
      <c r="F22" s="35"/>
      <c r="G22" s="35"/>
    </row>
    <row r="23" spans="1:9" ht="18.75" customHeight="1" thickBot="1" x14ac:dyDescent="0.35">
      <c r="A23" s="42" t="s">
        <v>181</v>
      </c>
      <c r="B23" s="279"/>
      <c r="D23" s="40" t="s">
        <v>47</v>
      </c>
      <c r="E23" s="280" t="s">
        <v>32</v>
      </c>
      <c r="F23" s="40" t="s">
        <v>48</v>
      </c>
      <c r="G23" s="280" t="s">
        <v>32</v>
      </c>
    </row>
    <row r="24" spans="1:9" ht="9.9499999999999993" customHeight="1" thickBot="1" x14ac:dyDescent="0.25">
      <c r="A24" s="281"/>
      <c r="B24" s="44"/>
      <c r="D24" s="35"/>
      <c r="E24" s="45"/>
      <c r="F24" s="35"/>
      <c r="G24" s="35"/>
    </row>
    <row r="25" spans="1:9" ht="18.75" customHeight="1" thickBot="1" x14ac:dyDescent="0.35">
      <c r="A25" s="42" t="s">
        <v>182</v>
      </c>
      <c r="B25" s="279"/>
      <c r="D25" s="40" t="s">
        <v>47</v>
      </c>
      <c r="E25" s="280" t="s">
        <v>32</v>
      </c>
      <c r="F25" s="40" t="s">
        <v>48</v>
      </c>
      <c r="G25" s="280" t="s">
        <v>32</v>
      </c>
    </row>
    <row r="26" spans="1:9" ht="9.9499999999999993" customHeight="1" thickBot="1" x14ac:dyDescent="0.25">
      <c r="A26" s="282"/>
      <c r="B26" s="43"/>
      <c r="D26" s="45"/>
      <c r="E26" s="43"/>
      <c r="F26" s="40"/>
      <c r="G26" s="46"/>
    </row>
    <row r="27" spans="1:9" ht="18.75" customHeight="1" thickBot="1" x14ac:dyDescent="0.35">
      <c r="A27" s="42" t="s">
        <v>183</v>
      </c>
      <c r="B27" s="279"/>
      <c r="D27" s="40" t="s">
        <v>47</v>
      </c>
      <c r="E27" s="280" t="s">
        <v>32</v>
      </c>
      <c r="F27" s="40" t="s">
        <v>48</v>
      </c>
      <c r="G27" s="280" t="s">
        <v>32</v>
      </c>
    </row>
    <row r="28" spans="1:9" ht="9.9499999999999993" customHeight="1" x14ac:dyDescent="0.2">
      <c r="A28" s="273"/>
    </row>
  </sheetData>
  <mergeCells count="8">
    <mergeCell ref="B15:G15"/>
    <mergeCell ref="B16:G16"/>
    <mergeCell ref="F17:G17"/>
    <mergeCell ref="A9:G9"/>
    <mergeCell ref="A6:G6"/>
    <mergeCell ref="A7:G7"/>
    <mergeCell ref="B13:G13"/>
    <mergeCell ref="B14:G14"/>
  </mergeCells>
  <phoneticPr fontId="6" type="noConversion"/>
  <pageMargins left="0.43307086614173229" right="0.43307086614173229" top="0.35433070866141736" bottom="0.19685039370078741" header="0.27559055118110237" footer="0.19685039370078741"/>
  <pageSetup paperSize="9" scale="95" orientation="portrait" r:id="rId1"/>
  <headerFooter alignWithMargins="0">
    <oddFooter>&amp;A&amp;RSeite &amp;P</oddFooter>
  </headerFooter>
  <colBreaks count="1" manualBreakCount="1">
    <brk id="7" max="28"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indexed="10"/>
  </sheetPr>
  <dimension ref="A1:K23"/>
  <sheetViews>
    <sheetView zoomScaleNormal="100" zoomScaleSheetLayoutView="100" workbookViewId="0"/>
  </sheetViews>
  <sheetFormatPr baseColWidth="10" defaultRowHeight="15" x14ac:dyDescent="0.25"/>
  <cols>
    <col min="1" max="1" width="30.5703125" style="27" customWidth="1"/>
    <col min="2" max="3" width="15.28515625" style="27" customWidth="1"/>
    <col min="4" max="4" width="14.85546875" style="27" bestFit="1" customWidth="1"/>
    <col min="5" max="5" width="14.42578125" style="27" customWidth="1"/>
    <col min="6" max="6" width="14.85546875" style="27" customWidth="1"/>
    <col min="7" max="7" width="13.7109375" style="27" customWidth="1"/>
    <col min="8" max="9" width="14.85546875" style="27" customWidth="1"/>
    <col min="10" max="10" width="10.85546875" style="27" customWidth="1"/>
    <col min="11" max="16384" width="11.42578125" style="27"/>
  </cols>
  <sheetData>
    <row r="1" spans="1:11" s="38" customFormat="1" ht="24.95" customHeight="1" x14ac:dyDescent="0.25">
      <c r="A1" s="303" t="str">
        <f>'I. Cover'!B14</f>
        <v>&gt;Short Titel (max. 20 characters)&lt;</v>
      </c>
      <c r="B1" s="289"/>
      <c r="C1" s="291"/>
      <c r="D1" s="290"/>
      <c r="E1" s="292" t="str">
        <f>'I. Cover'!B15</f>
        <v>&gt; FFG-Projektnummer (lt. Förderungsvertrag)&lt;</v>
      </c>
      <c r="F1" s="69"/>
      <c r="G1" s="69"/>
      <c r="H1" s="69"/>
      <c r="J1" s="69"/>
      <c r="K1" s="70"/>
    </row>
    <row r="2" spans="1:11" x14ac:dyDescent="0.25">
      <c r="A2" s="28"/>
      <c r="B2" s="21"/>
      <c r="C2" s="21"/>
      <c r="G2" s="403"/>
      <c r="H2" s="403"/>
      <c r="I2" s="403"/>
      <c r="J2" s="403"/>
      <c r="K2" s="54"/>
    </row>
    <row r="3" spans="1:11" ht="15.75" thickBot="1" x14ac:dyDescent="0.3">
      <c r="A3" s="28" t="s">
        <v>128</v>
      </c>
    </row>
    <row r="4" spans="1:11" ht="15.75" thickBot="1" x14ac:dyDescent="0.3">
      <c r="A4" s="28"/>
      <c r="C4" s="425" t="s">
        <v>71</v>
      </c>
      <c r="D4" s="426"/>
    </row>
    <row r="5" spans="1:11" s="38" customFormat="1" ht="13.5" customHeight="1" x14ac:dyDescent="0.25">
      <c r="A5" s="419" t="s">
        <v>33</v>
      </c>
      <c r="B5" s="419" t="s">
        <v>12</v>
      </c>
      <c r="C5" s="422" t="s">
        <v>70</v>
      </c>
      <c r="D5" s="422" t="s">
        <v>39</v>
      </c>
      <c r="E5" s="252"/>
    </row>
    <row r="6" spans="1:11" x14ac:dyDescent="0.25">
      <c r="A6" s="420"/>
      <c r="B6" s="420" t="s">
        <v>69</v>
      </c>
      <c r="C6" s="423"/>
      <c r="D6" s="423"/>
      <c r="E6" s="304" t="s">
        <v>69</v>
      </c>
    </row>
    <row r="7" spans="1:11" ht="15.75" thickBot="1" x14ac:dyDescent="0.3">
      <c r="A7" s="421"/>
      <c r="B7" s="421"/>
      <c r="C7" s="424"/>
      <c r="D7" s="424"/>
      <c r="E7" s="305"/>
    </row>
    <row r="8" spans="1:11" x14ac:dyDescent="0.25">
      <c r="A8" s="295"/>
      <c r="B8" s="296"/>
      <c r="C8" s="297"/>
      <c r="D8" s="297"/>
      <c r="E8" s="88">
        <f>C8+D8</f>
        <v>0</v>
      </c>
    </row>
    <row r="9" spans="1:11" x14ac:dyDescent="0.25">
      <c r="A9" s="174"/>
      <c r="B9" s="298"/>
      <c r="C9" s="299"/>
      <c r="D9" s="299"/>
      <c r="E9" s="154">
        <f t="shared" ref="E9:E22" si="0">C9+D9</f>
        <v>0</v>
      </c>
    </row>
    <row r="10" spans="1:11" x14ac:dyDescent="0.25">
      <c r="A10" s="174"/>
      <c r="B10" s="298"/>
      <c r="C10" s="299"/>
      <c r="D10" s="299"/>
      <c r="E10" s="154">
        <f t="shared" si="0"/>
        <v>0</v>
      </c>
    </row>
    <row r="11" spans="1:11" x14ac:dyDescent="0.25">
      <c r="A11" s="174"/>
      <c r="B11" s="298"/>
      <c r="C11" s="299"/>
      <c r="D11" s="299"/>
      <c r="E11" s="154">
        <f t="shared" si="0"/>
        <v>0</v>
      </c>
    </row>
    <row r="12" spans="1:11" x14ac:dyDescent="0.25">
      <c r="A12" s="174"/>
      <c r="B12" s="298"/>
      <c r="C12" s="299"/>
      <c r="D12" s="299"/>
      <c r="E12" s="154">
        <f t="shared" si="0"/>
        <v>0</v>
      </c>
    </row>
    <row r="13" spans="1:11" x14ac:dyDescent="0.25">
      <c r="A13" s="174"/>
      <c r="B13" s="298"/>
      <c r="C13" s="299"/>
      <c r="D13" s="299"/>
      <c r="E13" s="154">
        <f t="shared" si="0"/>
        <v>0</v>
      </c>
    </row>
    <row r="14" spans="1:11" x14ac:dyDescent="0.25">
      <c r="A14" s="174"/>
      <c r="B14" s="298"/>
      <c r="C14" s="299"/>
      <c r="D14" s="299"/>
      <c r="E14" s="154">
        <f t="shared" si="0"/>
        <v>0</v>
      </c>
    </row>
    <row r="15" spans="1:11" x14ac:dyDescent="0.25">
      <c r="A15" s="174"/>
      <c r="B15" s="298"/>
      <c r="C15" s="299"/>
      <c r="D15" s="299"/>
      <c r="E15" s="154">
        <f t="shared" si="0"/>
        <v>0</v>
      </c>
    </row>
    <row r="16" spans="1:11" x14ac:dyDescent="0.25">
      <c r="A16" s="174"/>
      <c r="B16" s="298"/>
      <c r="C16" s="299"/>
      <c r="D16" s="299"/>
      <c r="E16" s="154">
        <f t="shared" si="0"/>
        <v>0</v>
      </c>
    </row>
    <row r="17" spans="1:5" x14ac:dyDescent="0.25">
      <c r="A17" s="174"/>
      <c r="B17" s="298"/>
      <c r="C17" s="299"/>
      <c r="D17" s="299"/>
      <c r="E17" s="154">
        <f t="shared" si="0"/>
        <v>0</v>
      </c>
    </row>
    <row r="18" spans="1:5" x14ac:dyDescent="0.25">
      <c r="A18" s="174"/>
      <c r="B18" s="298"/>
      <c r="C18" s="299"/>
      <c r="D18" s="299"/>
      <c r="E18" s="154">
        <f t="shared" si="0"/>
        <v>0</v>
      </c>
    </row>
    <row r="19" spans="1:5" x14ac:dyDescent="0.25">
      <c r="A19" s="174"/>
      <c r="B19" s="298"/>
      <c r="C19" s="299"/>
      <c r="D19" s="299"/>
      <c r="E19" s="154">
        <f t="shared" si="0"/>
        <v>0</v>
      </c>
    </row>
    <row r="20" spans="1:5" x14ac:dyDescent="0.25">
      <c r="A20" s="174"/>
      <c r="B20" s="298"/>
      <c r="C20" s="299"/>
      <c r="D20" s="299"/>
      <c r="E20" s="154">
        <f t="shared" si="0"/>
        <v>0</v>
      </c>
    </row>
    <row r="21" spans="1:5" x14ac:dyDescent="0.25">
      <c r="A21" s="174"/>
      <c r="B21" s="298"/>
      <c r="C21" s="299"/>
      <c r="D21" s="299"/>
      <c r="E21" s="154">
        <f t="shared" si="0"/>
        <v>0</v>
      </c>
    </row>
    <row r="22" spans="1:5" ht="15.75" thickBot="1" x14ac:dyDescent="0.3">
      <c r="A22" s="300"/>
      <c r="B22" s="298"/>
      <c r="C22" s="301"/>
      <c r="D22" s="301"/>
      <c r="E22" s="302">
        <f t="shared" si="0"/>
        <v>0</v>
      </c>
    </row>
    <row r="23" spans="1:5" ht="15.75" thickBot="1" x14ac:dyDescent="0.3">
      <c r="A23" s="22" t="s">
        <v>119</v>
      </c>
      <c r="B23" s="61">
        <f>SUM(B8:B22)</f>
        <v>0</v>
      </c>
      <c r="C23" s="61">
        <f>SUM(C8:C22)</f>
        <v>0</v>
      </c>
      <c r="D23" s="61">
        <f>SUM(D8:D22)</f>
        <v>0</v>
      </c>
      <c r="E23" s="61">
        <f>SUM(E8:E22)</f>
        <v>0</v>
      </c>
    </row>
  </sheetData>
  <mergeCells count="6">
    <mergeCell ref="G2:J2"/>
    <mergeCell ref="A5:A7"/>
    <mergeCell ref="D5:D7"/>
    <mergeCell ref="C5:C7"/>
    <mergeCell ref="B5:B7"/>
    <mergeCell ref="C4:D4"/>
  </mergeCells>
  <phoneticPr fontId="6" type="noConversion"/>
  <pageMargins left="0.43307086614173229" right="0.43307086614173229" top="0.27559055118110237" bottom="0.19685039370078741" header="0.27559055118110237" footer="0.23622047244094491"/>
  <pageSetup paperSize="9" orientation="landscape" r:id="rId1"/>
  <headerFooter alignWithMargins="0">
    <oddFooter>&amp;A&amp;RSeite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10"/>
    <pageSetUpPr fitToPage="1"/>
  </sheetPr>
  <dimension ref="A1:J44"/>
  <sheetViews>
    <sheetView zoomScaleNormal="100" zoomScaleSheetLayoutView="100" workbookViewId="0">
      <selection activeCell="E30" sqref="E30"/>
    </sheetView>
  </sheetViews>
  <sheetFormatPr baseColWidth="10" defaultRowHeight="15" x14ac:dyDescent="0.25"/>
  <cols>
    <col min="1" max="1" width="29.5703125" style="27" customWidth="1"/>
    <col min="2" max="2" width="16.28515625" style="27" customWidth="1"/>
    <col min="3" max="3" width="16.140625" style="27" customWidth="1"/>
    <col min="4" max="4" width="14.7109375" style="27" customWidth="1"/>
    <col min="5" max="5" width="14.85546875" style="27" customWidth="1"/>
    <col min="6" max="6" width="17.28515625" style="27" customWidth="1"/>
    <col min="7" max="7" width="14.85546875" style="27" customWidth="1"/>
    <col min="8" max="8" width="15.5703125" style="27" customWidth="1"/>
    <col min="9" max="9" width="8.7109375" style="27" customWidth="1"/>
    <col min="10" max="16384" width="11.42578125" style="27"/>
  </cols>
  <sheetData>
    <row r="1" spans="1:10" s="38" customFormat="1" ht="24.95" customHeight="1" x14ac:dyDescent="0.25">
      <c r="A1" s="303" t="str">
        <f>'I. Cover'!B14</f>
        <v>&gt;Short Titel (max. 20 characters)&lt;</v>
      </c>
      <c r="B1" s="289"/>
      <c r="C1" s="291"/>
      <c r="D1" s="292" t="str">
        <f>'I. Cover'!B15</f>
        <v>&gt; FFG-Projektnummer (lt. Förderungsvertrag)&lt;</v>
      </c>
      <c r="E1" s="36"/>
      <c r="F1" s="36"/>
      <c r="G1" s="36"/>
      <c r="H1" s="36"/>
      <c r="I1" s="36"/>
      <c r="J1" s="70"/>
    </row>
    <row r="2" spans="1:10" x14ac:dyDescent="0.25">
      <c r="A2" s="28"/>
      <c r="B2" s="21"/>
      <c r="F2" s="28"/>
      <c r="G2" s="28"/>
      <c r="H2" s="28"/>
      <c r="I2" s="28"/>
      <c r="J2" s="54"/>
    </row>
    <row r="3" spans="1:10" ht="15.75" thickBot="1" x14ac:dyDescent="0.3">
      <c r="A3" s="28" t="s">
        <v>129</v>
      </c>
      <c r="F3" s="28"/>
      <c r="G3" s="28"/>
      <c r="H3" s="28"/>
      <c r="I3" s="28"/>
    </row>
    <row r="4" spans="1:10" s="38" customFormat="1" ht="13.5" customHeight="1" x14ac:dyDescent="0.25">
      <c r="A4" s="419" t="s">
        <v>34</v>
      </c>
      <c r="B4" s="422" t="s">
        <v>130</v>
      </c>
      <c r="C4" s="419" t="s">
        <v>42</v>
      </c>
      <c r="D4" s="422" t="s">
        <v>100</v>
      </c>
      <c r="F4" s="28"/>
      <c r="G4" s="28"/>
      <c r="H4" s="28"/>
      <c r="I4" s="28"/>
    </row>
    <row r="5" spans="1:10" ht="25.5" customHeight="1" x14ac:dyDescent="0.25">
      <c r="A5" s="420"/>
      <c r="B5" s="423"/>
      <c r="C5" s="420"/>
      <c r="D5" s="423"/>
      <c r="F5" s="28"/>
      <c r="G5" s="28"/>
      <c r="H5" s="28"/>
      <c r="I5" s="28"/>
    </row>
    <row r="6" spans="1:10" ht="15.75" thickBot="1" x14ac:dyDescent="0.3">
      <c r="A6" s="421"/>
      <c r="B6" s="424"/>
      <c r="C6" s="421"/>
      <c r="D6" s="424"/>
    </row>
    <row r="7" spans="1:10" x14ac:dyDescent="0.25">
      <c r="A7" s="295"/>
      <c r="B7" s="296"/>
      <c r="C7" s="297"/>
      <c r="D7" s="88">
        <f t="shared" ref="D7:D21" si="0">B7+C7</f>
        <v>0</v>
      </c>
      <c r="F7" s="27" t="str">
        <f t="shared" ref="F7:F22" si="1">IF(ISERROR(B7/D7),"",(B7/D7))</f>
        <v/>
      </c>
    </row>
    <row r="8" spans="1:10" x14ac:dyDescent="0.25">
      <c r="A8" s="174"/>
      <c r="B8" s="298"/>
      <c r="C8" s="299"/>
      <c r="D8" s="154">
        <f t="shared" si="0"/>
        <v>0</v>
      </c>
      <c r="F8" s="27" t="str">
        <f t="shared" si="1"/>
        <v/>
      </c>
    </row>
    <row r="9" spans="1:10" x14ac:dyDescent="0.25">
      <c r="A9" s="174"/>
      <c r="B9" s="298"/>
      <c r="C9" s="299"/>
      <c r="D9" s="154">
        <f t="shared" si="0"/>
        <v>0</v>
      </c>
      <c r="F9" s="27" t="str">
        <f t="shared" si="1"/>
        <v/>
      </c>
    </row>
    <row r="10" spans="1:10" x14ac:dyDescent="0.25">
      <c r="A10" s="174"/>
      <c r="B10" s="298"/>
      <c r="C10" s="299"/>
      <c r="D10" s="154">
        <f t="shared" si="0"/>
        <v>0</v>
      </c>
      <c r="F10" s="27" t="str">
        <f t="shared" si="1"/>
        <v/>
      </c>
    </row>
    <row r="11" spans="1:10" x14ac:dyDescent="0.25">
      <c r="A11" s="174"/>
      <c r="B11" s="298"/>
      <c r="C11" s="299"/>
      <c r="D11" s="154">
        <f t="shared" si="0"/>
        <v>0</v>
      </c>
      <c r="F11" s="27" t="str">
        <f t="shared" si="1"/>
        <v/>
      </c>
    </row>
    <row r="12" spans="1:10" x14ac:dyDescent="0.25">
      <c r="A12" s="174"/>
      <c r="B12" s="298"/>
      <c r="C12" s="299"/>
      <c r="D12" s="154">
        <f t="shared" si="0"/>
        <v>0</v>
      </c>
      <c r="F12" s="27" t="str">
        <f t="shared" si="1"/>
        <v/>
      </c>
    </row>
    <row r="13" spans="1:10" x14ac:dyDescent="0.25">
      <c r="A13" s="174"/>
      <c r="B13" s="298"/>
      <c r="C13" s="299"/>
      <c r="D13" s="154">
        <f t="shared" si="0"/>
        <v>0</v>
      </c>
      <c r="F13" s="27" t="str">
        <f t="shared" si="1"/>
        <v/>
      </c>
    </row>
    <row r="14" spans="1:10" x14ac:dyDescent="0.25">
      <c r="A14" s="174"/>
      <c r="B14" s="298"/>
      <c r="C14" s="299"/>
      <c r="D14" s="154">
        <f t="shared" si="0"/>
        <v>0</v>
      </c>
      <c r="F14" s="27" t="str">
        <f t="shared" si="1"/>
        <v/>
      </c>
    </row>
    <row r="15" spans="1:10" x14ac:dyDescent="0.25">
      <c r="A15" s="174"/>
      <c r="B15" s="298"/>
      <c r="C15" s="299"/>
      <c r="D15" s="154">
        <f t="shared" si="0"/>
        <v>0</v>
      </c>
      <c r="F15" s="27" t="str">
        <f t="shared" si="1"/>
        <v/>
      </c>
    </row>
    <row r="16" spans="1:10" x14ac:dyDescent="0.25">
      <c r="A16" s="174"/>
      <c r="B16" s="298"/>
      <c r="C16" s="299"/>
      <c r="D16" s="154">
        <f t="shared" si="0"/>
        <v>0</v>
      </c>
      <c r="F16" s="27" t="str">
        <f t="shared" si="1"/>
        <v/>
      </c>
    </row>
    <row r="17" spans="1:6" x14ac:dyDescent="0.25">
      <c r="A17" s="174"/>
      <c r="B17" s="298"/>
      <c r="C17" s="299"/>
      <c r="D17" s="154">
        <f t="shared" si="0"/>
        <v>0</v>
      </c>
      <c r="F17" s="27" t="str">
        <f t="shared" si="1"/>
        <v/>
      </c>
    </row>
    <row r="18" spans="1:6" x14ac:dyDescent="0.25">
      <c r="A18" s="174"/>
      <c r="B18" s="298"/>
      <c r="C18" s="299"/>
      <c r="D18" s="154">
        <f t="shared" si="0"/>
        <v>0</v>
      </c>
      <c r="F18" s="27" t="str">
        <f t="shared" si="1"/>
        <v/>
      </c>
    </row>
    <row r="19" spans="1:6" x14ac:dyDescent="0.25">
      <c r="A19" s="174"/>
      <c r="B19" s="298"/>
      <c r="C19" s="299"/>
      <c r="D19" s="154">
        <f t="shared" si="0"/>
        <v>0</v>
      </c>
      <c r="F19" s="27" t="str">
        <f t="shared" si="1"/>
        <v/>
      </c>
    </row>
    <row r="20" spans="1:6" x14ac:dyDescent="0.25">
      <c r="A20" s="174"/>
      <c r="B20" s="298"/>
      <c r="C20" s="299"/>
      <c r="D20" s="154">
        <f t="shared" si="0"/>
        <v>0</v>
      </c>
      <c r="F20" s="27" t="str">
        <f t="shared" si="1"/>
        <v/>
      </c>
    </row>
    <row r="21" spans="1:6" ht="15.75" thickBot="1" x14ac:dyDescent="0.3">
      <c r="A21" s="300"/>
      <c r="B21" s="298"/>
      <c r="C21" s="301"/>
      <c r="D21" s="302">
        <f t="shared" si="0"/>
        <v>0</v>
      </c>
      <c r="F21" s="27" t="str">
        <f t="shared" si="1"/>
        <v/>
      </c>
    </row>
    <row r="22" spans="1:6" ht="15.75" thickBot="1" x14ac:dyDescent="0.3">
      <c r="A22" s="22" t="s">
        <v>119</v>
      </c>
      <c r="B22" s="61">
        <f>SUM(B7:B21)</f>
        <v>0</v>
      </c>
      <c r="C22" s="61">
        <f>SUM(C7:C21)</f>
        <v>0</v>
      </c>
      <c r="D22" s="61">
        <f>SUM(D7:D21)</f>
        <v>0</v>
      </c>
      <c r="F22" s="27" t="str">
        <f t="shared" si="1"/>
        <v/>
      </c>
    </row>
    <row r="23" spans="1:6" x14ac:dyDescent="0.25">
      <c r="C23" s="163"/>
    </row>
    <row r="43" ht="21" customHeight="1" x14ac:dyDescent="0.25"/>
    <row r="44" ht="18.600000000000001" customHeight="1" x14ac:dyDescent="0.25"/>
  </sheetData>
  <mergeCells count="4">
    <mergeCell ref="A4:A6"/>
    <mergeCell ref="D4:D6"/>
    <mergeCell ref="C4:C6"/>
    <mergeCell ref="B4:B6"/>
  </mergeCells>
  <phoneticPr fontId="6" type="noConversion"/>
  <pageMargins left="0.43307086614173229" right="0.43307086614173229" top="0.27559055118110237" bottom="0.19685039370078741" header="0.27559055118110237" footer="0.23622047244094491"/>
  <pageSetup paperSize="9" orientation="portrait" r:id="rId1"/>
  <headerFooter alignWithMargins="0">
    <oddFooter>&amp;A&amp;RSeite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sheetPr>
  <dimension ref="A1:C47"/>
  <sheetViews>
    <sheetView topLeftCell="A13" zoomScaleNormal="100" zoomScaleSheetLayoutView="85" workbookViewId="0">
      <selection activeCell="C20" sqref="C20"/>
    </sheetView>
  </sheetViews>
  <sheetFormatPr baseColWidth="10" defaultColWidth="11.42578125" defaultRowHeight="12.75" x14ac:dyDescent="0.2"/>
  <cols>
    <col min="1" max="1" width="45.42578125" style="1" customWidth="1"/>
    <col min="2" max="2" width="52.42578125" style="11" customWidth="1"/>
    <col min="3" max="3" width="32.28515625" style="1" customWidth="1"/>
    <col min="4" max="4" width="17.85546875" style="1" customWidth="1"/>
    <col min="5" max="16384" width="11.42578125" style="1"/>
  </cols>
  <sheetData>
    <row r="1" spans="1:3" x14ac:dyDescent="0.2">
      <c r="A1" s="380" t="s">
        <v>144</v>
      </c>
      <c r="B1" s="380"/>
    </row>
    <row r="2" spans="1:3" x14ac:dyDescent="0.2">
      <c r="A2" s="2"/>
      <c r="B2" s="2"/>
    </row>
    <row r="3" spans="1:3" x14ac:dyDescent="0.2">
      <c r="A3" s="381" t="s">
        <v>146</v>
      </c>
      <c r="B3" s="382"/>
    </row>
    <row r="4" spans="1:3" ht="6.75" customHeight="1" x14ac:dyDescent="0.2">
      <c r="A4" s="383"/>
      <c r="B4" s="384"/>
    </row>
    <row r="5" spans="1:3" ht="15.75" x14ac:dyDescent="0.25">
      <c r="A5" s="3" t="s">
        <v>145</v>
      </c>
      <c r="B5" s="3" t="s">
        <v>89</v>
      </c>
    </row>
    <row r="6" spans="1:3" ht="25.5" x14ac:dyDescent="0.2">
      <c r="A6" s="4" t="s">
        <v>93</v>
      </c>
      <c r="B6" s="5" t="s">
        <v>155</v>
      </c>
    </row>
    <row r="7" spans="1:3" x14ac:dyDescent="0.2">
      <c r="A7" s="4" t="s">
        <v>91</v>
      </c>
      <c r="B7" s="5" t="s">
        <v>156</v>
      </c>
    </row>
    <row r="8" spans="1:3" ht="25.5" x14ac:dyDescent="0.2">
      <c r="A8" s="4" t="s">
        <v>90</v>
      </c>
      <c r="B8" s="5" t="s">
        <v>148</v>
      </c>
    </row>
    <row r="9" spans="1:3" ht="25.5" x14ac:dyDescent="0.2">
      <c r="A9" s="4" t="s">
        <v>94</v>
      </c>
      <c r="B9" s="5" t="s">
        <v>149</v>
      </c>
    </row>
    <row r="10" spans="1:3" ht="25.5" x14ac:dyDescent="0.2">
      <c r="A10" s="4" t="s">
        <v>160</v>
      </c>
      <c r="B10" s="5" t="s">
        <v>127</v>
      </c>
    </row>
    <row r="11" spans="1:3" ht="25.5" x14ac:dyDescent="0.2">
      <c r="A11" s="6" t="s">
        <v>161</v>
      </c>
      <c r="B11" s="5" t="s">
        <v>92</v>
      </c>
    </row>
    <row r="12" spans="1:3" ht="25.5" x14ac:dyDescent="0.2">
      <c r="A12" s="6" t="s">
        <v>162</v>
      </c>
      <c r="B12" s="5" t="s">
        <v>150</v>
      </c>
    </row>
    <row r="13" spans="1:3" x14ac:dyDescent="0.2">
      <c r="A13" s="6" t="s">
        <v>124</v>
      </c>
      <c r="B13" s="5" t="s">
        <v>103</v>
      </c>
    </row>
    <row r="14" spans="1:3" ht="25.5" x14ac:dyDescent="0.2">
      <c r="A14" s="6" t="s">
        <v>125</v>
      </c>
      <c r="B14" s="5" t="s">
        <v>163</v>
      </c>
    </row>
    <row r="15" spans="1:3" ht="25.5" x14ac:dyDescent="0.2">
      <c r="A15" s="6" t="s">
        <v>126</v>
      </c>
      <c r="B15" s="5" t="s">
        <v>164</v>
      </c>
    </row>
    <row r="16" spans="1:3" s="9" customFormat="1" x14ac:dyDescent="0.2">
      <c r="A16" s="7"/>
      <c r="B16" s="8"/>
      <c r="C16" s="7"/>
    </row>
    <row r="17" spans="1:2" x14ac:dyDescent="0.2">
      <c r="A17" s="10"/>
    </row>
    <row r="18" spans="1:2" x14ac:dyDescent="0.2">
      <c r="A18" s="380" t="s">
        <v>147</v>
      </c>
      <c r="B18" s="380"/>
    </row>
    <row r="19" spans="1:2" ht="15.75" x14ac:dyDescent="0.25">
      <c r="A19" s="12" t="s">
        <v>122</v>
      </c>
      <c r="B19" s="12" t="s">
        <v>123</v>
      </c>
    </row>
    <row r="20" spans="1:2" ht="55.5" customHeight="1" x14ac:dyDescent="0.2">
      <c r="A20" s="13" t="s">
        <v>170</v>
      </c>
      <c r="B20" s="385" t="s">
        <v>171</v>
      </c>
    </row>
    <row r="21" spans="1:2" ht="54.75" customHeight="1" x14ac:dyDescent="0.2">
      <c r="A21" s="13" t="s">
        <v>172</v>
      </c>
      <c r="B21" s="385"/>
    </row>
    <row r="22" spans="1:2" ht="38.25" customHeight="1" x14ac:dyDescent="0.2">
      <c r="A22" s="13" t="s">
        <v>173</v>
      </c>
      <c r="B22" s="385"/>
    </row>
    <row r="23" spans="1:2" ht="25.5" x14ac:dyDescent="0.2">
      <c r="A23" s="13" t="s">
        <v>174</v>
      </c>
      <c r="B23" s="385"/>
    </row>
    <row r="24" spans="1:2" x14ac:dyDescent="0.2">
      <c r="A24" s="13" t="s">
        <v>175</v>
      </c>
      <c r="B24" s="385"/>
    </row>
    <row r="25" spans="1:2" x14ac:dyDescent="0.2">
      <c r="B25" s="14"/>
    </row>
    <row r="26" spans="1:2" x14ac:dyDescent="0.2">
      <c r="A26" s="15"/>
      <c r="B26" s="1"/>
    </row>
    <row r="27" spans="1:2" x14ac:dyDescent="0.2">
      <c r="B27" s="1"/>
    </row>
    <row r="28" spans="1:2" x14ac:dyDescent="0.2">
      <c r="B28" s="1"/>
    </row>
    <row r="29" spans="1:2" x14ac:dyDescent="0.2">
      <c r="B29" s="1"/>
    </row>
    <row r="30" spans="1:2" x14ac:dyDescent="0.2">
      <c r="B30" s="1"/>
    </row>
    <row r="31" spans="1:2" x14ac:dyDescent="0.2">
      <c r="B31" s="1"/>
    </row>
    <row r="32" spans="1:2" x14ac:dyDescent="0.2">
      <c r="B32" s="1"/>
    </row>
    <row r="33" spans="1:3" x14ac:dyDescent="0.2">
      <c r="B33" s="1"/>
    </row>
    <row r="38" spans="1:3" s="11" customFormat="1" x14ac:dyDescent="0.2">
      <c r="A38" s="1"/>
      <c r="C38" s="1"/>
    </row>
    <row r="47" spans="1:3" s="11" customFormat="1" x14ac:dyDescent="0.2">
      <c r="A47" s="1"/>
      <c r="C47" s="1"/>
    </row>
  </sheetData>
  <mergeCells count="4">
    <mergeCell ref="A18:B18"/>
    <mergeCell ref="A1:B1"/>
    <mergeCell ref="A3:B4"/>
    <mergeCell ref="B20:B24"/>
  </mergeCells>
  <pageMargins left="0.23622047244094491" right="0.23622047244094491" top="0.27559055118110237" bottom="0.19685039370078741" header="0.27559055118110237" footer="0.19685039370078741"/>
  <pageSetup paperSize="9" orientation="portrait" r:id="rId1"/>
  <headerFooter alignWithMargins="0">
    <oddFooter>&amp;A&amp;RSeite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L46"/>
  <sheetViews>
    <sheetView zoomScaleNormal="100" zoomScaleSheetLayoutView="100" workbookViewId="0">
      <selection activeCell="K27" sqref="K27"/>
    </sheetView>
  </sheetViews>
  <sheetFormatPr baseColWidth="10" defaultRowHeight="15" x14ac:dyDescent="0.25"/>
  <cols>
    <col min="1" max="1" width="2.85546875" style="27" customWidth="1"/>
    <col min="2" max="2" width="45.7109375" style="21" customWidth="1"/>
    <col min="3" max="6" width="14" style="27" customWidth="1"/>
    <col min="7" max="7" width="15.42578125" style="27" customWidth="1"/>
    <col min="8" max="8" width="11.5703125" style="27" customWidth="1"/>
    <col min="9" max="9" width="18.28515625" style="27" customWidth="1"/>
    <col min="10" max="10" width="11.140625" style="27" bestFit="1" customWidth="1"/>
    <col min="11" max="11" width="11.5703125" style="54" bestFit="1" customWidth="1"/>
    <col min="12" max="12" width="6.140625" style="27" customWidth="1"/>
    <col min="13" max="16384" width="11.42578125" style="27"/>
  </cols>
  <sheetData>
    <row r="1" spans="1:11" ht="24.95" customHeight="1" x14ac:dyDescent="0.25">
      <c r="A1" s="283" t="str">
        <f>'I. Cover'!B14</f>
        <v>&gt;Short Titel (max. 20 characters)&lt;</v>
      </c>
      <c r="B1" s="293"/>
      <c r="C1" s="291"/>
      <c r="D1" s="291"/>
      <c r="E1" s="294"/>
      <c r="F1" s="290"/>
      <c r="G1" s="290"/>
      <c r="H1" s="292" t="str">
        <f>'I. Cover'!B15</f>
        <v>&gt; FFG-Projektnummer (lt. Förderungsvertrag)&lt;</v>
      </c>
      <c r="I1" s="69"/>
      <c r="J1" s="70"/>
      <c r="K1" s="27"/>
    </row>
    <row r="2" spans="1:11" ht="15.75" thickBot="1" x14ac:dyDescent="0.3">
      <c r="A2" s="28"/>
      <c r="G2" s="71"/>
      <c r="H2" s="71"/>
      <c r="I2" s="71"/>
      <c r="J2" s="71"/>
    </row>
    <row r="3" spans="1:11" ht="15.75" thickBot="1" x14ac:dyDescent="0.3">
      <c r="A3" s="72"/>
      <c r="B3" s="73"/>
      <c r="C3" s="47" t="s">
        <v>86</v>
      </c>
      <c r="D3" s="47"/>
      <c r="E3" s="47"/>
      <c r="F3" s="47"/>
      <c r="G3" s="74"/>
      <c r="I3" s="54"/>
      <c r="K3" s="27"/>
    </row>
    <row r="4" spans="1:11" x14ac:dyDescent="0.25">
      <c r="A4" s="20" t="s">
        <v>107</v>
      </c>
      <c r="K4" s="75"/>
    </row>
    <row r="5" spans="1:11" ht="9.75" customHeight="1" thickBot="1" x14ac:dyDescent="0.3">
      <c r="I5" s="54"/>
      <c r="K5" s="27"/>
    </row>
    <row r="6" spans="1:11" ht="15.75" thickBot="1" x14ac:dyDescent="0.3">
      <c r="A6" s="386" t="s">
        <v>27</v>
      </c>
      <c r="B6" s="392"/>
      <c r="C6" s="76" t="s">
        <v>4</v>
      </c>
      <c r="D6" s="76" t="s">
        <v>5</v>
      </c>
      <c r="E6" s="76" t="s">
        <v>6</v>
      </c>
      <c r="F6" s="76" t="s">
        <v>102</v>
      </c>
      <c r="G6" s="390" t="s">
        <v>12</v>
      </c>
      <c r="H6" s="77"/>
      <c r="I6" s="78"/>
      <c r="K6" s="27"/>
    </row>
    <row r="7" spans="1:11" ht="15.75" thickBot="1" x14ac:dyDescent="0.3">
      <c r="A7" s="393"/>
      <c r="B7" s="394"/>
      <c r="C7" s="79" t="s">
        <v>35</v>
      </c>
      <c r="D7" s="79" t="s">
        <v>35</v>
      </c>
      <c r="E7" s="79" t="s">
        <v>35</v>
      </c>
      <c r="F7" s="79" t="s">
        <v>35</v>
      </c>
      <c r="G7" s="391"/>
      <c r="H7" s="77"/>
      <c r="I7" s="80"/>
      <c r="K7" s="27"/>
    </row>
    <row r="8" spans="1:11" ht="15.75" thickBot="1" x14ac:dyDescent="0.3">
      <c r="A8" s="81" t="s">
        <v>11</v>
      </c>
      <c r="B8" s="82" t="s">
        <v>64</v>
      </c>
      <c r="C8" s="83"/>
      <c r="D8" s="83"/>
      <c r="E8" s="83"/>
      <c r="F8" s="83"/>
      <c r="G8" s="61">
        <f t="shared" ref="G8:G17" si="0">SUM(C8:F8)</f>
        <v>0</v>
      </c>
      <c r="H8" s="25"/>
      <c r="I8" s="54"/>
      <c r="K8" s="84"/>
    </row>
    <row r="9" spans="1:11" x14ac:dyDescent="0.25">
      <c r="A9" s="85" t="s">
        <v>13</v>
      </c>
      <c r="B9" s="86" t="s">
        <v>153</v>
      </c>
      <c r="C9" s="87">
        <f>SUM(C10:C11)</f>
        <v>0</v>
      </c>
      <c r="D9" s="87">
        <f>SUM(D10:D11)</f>
        <v>0</v>
      </c>
      <c r="E9" s="87">
        <f>SUM(E10:E11)</f>
        <v>0</v>
      </c>
      <c r="F9" s="87">
        <f>SUM(F10:F11)</f>
        <v>0</v>
      </c>
      <c r="G9" s="88">
        <f t="shared" si="0"/>
        <v>0</v>
      </c>
      <c r="H9" s="25"/>
      <c r="I9" s="54"/>
      <c r="K9" s="27"/>
    </row>
    <row r="10" spans="1:11" x14ac:dyDescent="0.25">
      <c r="A10" s="89" t="s">
        <v>18</v>
      </c>
      <c r="B10" s="90" t="s">
        <v>14</v>
      </c>
      <c r="C10" s="91"/>
      <c r="D10" s="91"/>
      <c r="E10" s="91"/>
      <c r="F10" s="91"/>
      <c r="G10" s="60">
        <f t="shared" si="0"/>
        <v>0</v>
      </c>
      <c r="H10" s="92"/>
      <c r="I10" s="54"/>
      <c r="K10" s="27"/>
    </row>
    <row r="11" spans="1:11" ht="15.75" thickBot="1" x14ac:dyDescent="0.3">
      <c r="A11" s="93" t="s">
        <v>19</v>
      </c>
      <c r="B11" s="94" t="s">
        <v>78</v>
      </c>
      <c r="C11" s="95"/>
      <c r="D11" s="95"/>
      <c r="E11" s="95"/>
      <c r="F11" s="95"/>
      <c r="G11" s="67">
        <f t="shared" si="0"/>
        <v>0</v>
      </c>
      <c r="H11" s="92"/>
      <c r="I11" s="54"/>
      <c r="K11" s="27"/>
    </row>
    <row r="12" spans="1:11" ht="15.75" thickBot="1" x14ac:dyDescent="0.3">
      <c r="A12" s="81" t="s">
        <v>15</v>
      </c>
      <c r="B12" s="82" t="s">
        <v>151</v>
      </c>
      <c r="C12" s="83"/>
      <c r="D12" s="83"/>
      <c r="E12" s="83"/>
      <c r="F12" s="83"/>
      <c r="G12" s="61">
        <f t="shared" si="0"/>
        <v>0</v>
      </c>
      <c r="H12" s="25"/>
      <c r="I12" s="54"/>
      <c r="K12" s="27"/>
    </row>
    <row r="13" spans="1:11" x14ac:dyDescent="0.25">
      <c r="A13" s="85" t="s">
        <v>21</v>
      </c>
      <c r="B13" s="96" t="s">
        <v>152</v>
      </c>
      <c r="C13" s="97">
        <f>SUM(C14:C15)</f>
        <v>0</v>
      </c>
      <c r="D13" s="97">
        <f>SUM(D14:D15)</f>
        <v>0</v>
      </c>
      <c r="E13" s="97">
        <f>SUM(E14:E15)</f>
        <v>0</v>
      </c>
      <c r="F13" s="97">
        <f>SUM(F14:F15)</f>
        <v>0</v>
      </c>
      <c r="G13" s="57">
        <f t="shared" si="0"/>
        <v>0</v>
      </c>
      <c r="H13" s="25"/>
      <c r="I13" s="54"/>
      <c r="K13" s="27"/>
    </row>
    <row r="14" spans="1:11" x14ac:dyDescent="0.25">
      <c r="A14" s="98" t="s">
        <v>111</v>
      </c>
      <c r="B14" s="99" t="s">
        <v>112</v>
      </c>
      <c r="C14" s="100"/>
      <c r="D14" s="100"/>
      <c r="E14" s="100"/>
      <c r="F14" s="100"/>
      <c r="G14" s="66">
        <f t="shared" si="0"/>
        <v>0</v>
      </c>
      <c r="H14" s="92"/>
      <c r="I14" s="54"/>
      <c r="K14" s="27"/>
    </row>
    <row r="15" spans="1:11" ht="15.75" thickBot="1" x14ac:dyDescent="0.3">
      <c r="A15" s="101" t="s">
        <v>113</v>
      </c>
      <c r="B15" s="102" t="s">
        <v>114</v>
      </c>
      <c r="C15" s="103"/>
      <c r="D15" s="103"/>
      <c r="E15" s="103"/>
      <c r="F15" s="103"/>
      <c r="G15" s="64">
        <f t="shared" si="0"/>
        <v>0</v>
      </c>
      <c r="H15" s="92"/>
      <c r="I15" s="54"/>
      <c r="K15" s="27"/>
    </row>
    <row r="16" spans="1:11" x14ac:dyDescent="0.25">
      <c r="A16" s="101" t="s">
        <v>24</v>
      </c>
      <c r="B16" s="102" t="s">
        <v>65</v>
      </c>
      <c r="C16" s="104"/>
      <c r="D16" s="104"/>
      <c r="E16" s="104"/>
      <c r="F16" s="104"/>
      <c r="G16" s="57">
        <f t="shared" si="0"/>
        <v>0</v>
      </c>
      <c r="H16" s="25"/>
      <c r="K16" s="27"/>
    </row>
    <row r="17" spans="1:11" ht="15.75" thickBot="1" x14ac:dyDescent="0.3">
      <c r="A17" s="101" t="s">
        <v>25</v>
      </c>
      <c r="B17" s="102" t="s">
        <v>20</v>
      </c>
      <c r="C17" s="105"/>
      <c r="D17" s="105"/>
      <c r="E17" s="105"/>
      <c r="F17" s="105"/>
      <c r="G17" s="88">
        <f t="shared" si="0"/>
        <v>0</v>
      </c>
      <c r="H17" s="25"/>
      <c r="K17" s="27"/>
    </row>
    <row r="18" spans="1:11" ht="15.75" thickBot="1" x14ac:dyDescent="0.3">
      <c r="A18" s="22" t="s">
        <v>12</v>
      </c>
      <c r="B18" s="23"/>
      <c r="C18" s="24">
        <f>C8+C9+C16+C17+C12+C13</f>
        <v>0</v>
      </c>
      <c r="D18" s="24">
        <f>D8+D9+D16+D17+D12+D13</f>
        <v>0</v>
      </c>
      <c r="E18" s="24">
        <f>E8+E9+E16+E17+E12+E13</f>
        <v>0</v>
      </c>
      <c r="F18" s="24">
        <f>F8+F9+F16+F17+F12+F13</f>
        <v>0</v>
      </c>
      <c r="G18" s="61">
        <f>G8+G9+G16+G17+G12+G13</f>
        <v>0</v>
      </c>
      <c r="H18" s="25"/>
      <c r="I18" s="106"/>
      <c r="K18" s="27"/>
    </row>
    <row r="19" spans="1:11" s="69" customFormat="1" x14ac:dyDescent="0.25">
      <c r="B19" s="107"/>
      <c r="C19" s="108"/>
      <c r="D19" s="108"/>
      <c r="E19" s="108"/>
      <c r="F19" s="108"/>
      <c r="G19" s="108"/>
      <c r="H19" s="108"/>
      <c r="I19" s="109"/>
    </row>
    <row r="20" spans="1:11" x14ac:dyDescent="0.25">
      <c r="A20" s="20" t="s">
        <v>108</v>
      </c>
      <c r="E20" s="28"/>
      <c r="F20" s="28"/>
      <c r="K20" s="70"/>
    </row>
    <row r="21" spans="1:11" ht="15.75" thickBot="1" x14ac:dyDescent="0.3">
      <c r="I21" s="70"/>
      <c r="K21" s="27"/>
    </row>
    <row r="22" spans="1:11" ht="15.75" thickBot="1" x14ac:dyDescent="0.3">
      <c r="A22" s="386" t="s">
        <v>26</v>
      </c>
      <c r="B22" s="387"/>
      <c r="C22" s="76" t="s">
        <v>4</v>
      </c>
      <c r="D22" s="76" t="s">
        <v>5</v>
      </c>
      <c r="E22" s="76" t="s">
        <v>6</v>
      </c>
      <c r="F22" s="76" t="s">
        <v>102</v>
      </c>
      <c r="G22" s="390" t="s">
        <v>81</v>
      </c>
      <c r="H22" s="390" t="s">
        <v>82</v>
      </c>
      <c r="I22" s="70"/>
      <c r="K22" s="27"/>
    </row>
    <row r="23" spans="1:11" ht="15.75" thickBot="1" x14ac:dyDescent="0.3">
      <c r="A23" s="388"/>
      <c r="B23" s="389"/>
      <c r="C23" s="79" t="str">
        <f>C7</f>
        <v>JJJJ</v>
      </c>
      <c r="D23" s="79" t="str">
        <f>D7</f>
        <v>JJJJ</v>
      </c>
      <c r="E23" s="79" t="str">
        <f>E7</f>
        <v>JJJJ</v>
      </c>
      <c r="F23" s="79" t="str">
        <f>F7</f>
        <v>JJJJ</v>
      </c>
      <c r="G23" s="391"/>
      <c r="H23" s="391"/>
      <c r="I23" s="70"/>
      <c r="K23" s="27"/>
    </row>
    <row r="24" spans="1:11" ht="17.25" customHeight="1" thickBot="1" x14ac:dyDescent="0.3">
      <c r="A24" s="110" t="s">
        <v>11</v>
      </c>
      <c r="B24" s="111" t="s">
        <v>28</v>
      </c>
      <c r="C24" s="112"/>
      <c r="D24" s="112"/>
      <c r="E24" s="112"/>
      <c r="F24" s="112"/>
      <c r="G24" s="55">
        <f t="shared" ref="G24:G34" si="1">SUM(C24:F24)</f>
        <v>0</v>
      </c>
      <c r="H24" s="56">
        <f>IF(ISERROR(G24/$G$42),0,(G24/$G$42))</f>
        <v>0</v>
      </c>
      <c r="I24" s="70"/>
      <c r="K24" s="27"/>
    </row>
    <row r="25" spans="1:11" x14ac:dyDescent="0.25">
      <c r="A25" s="113" t="s">
        <v>13</v>
      </c>
      <c r="B25" s="114" t="s">
        <v>29</v>
      </c>
      <c r="C25" s="57">
        <f>SUM(C26:C34)</f>
        <v>0</v>
      </c>
      <c r="D25" s="57">
        <f>SUM(D26:D34)</f>
        <v>0</v>
      </c>
      <c r="E25" s="57">
        <f>SUM(E26:E34)</f>
        <v>0</v>
      </c>
      <c r="F25" s="57">
        <f>SUM(F26:F34)</f>
        <v>0</v>
      </c>
      <c r="G25" s="57">
        <f t="shared" si="1"/>
        <v>0</v>
      </c>
      <c r="H25" s="58">
        <f>IF(ISERROR(G25/$G$42),0,(G25/$G$42))</f>
        <v>0</v>
      </c>
      <c r="I25" s="70"/>
      <c r="K25" s="27"/>
    </row>
    <row r="26" spans="1:11" x14ac:dyDescent="0.25">
      <c r="A26" s="115" t="s">
        <v>18</v>
      </c>
      <c r="B26" s="116" t="s">
        <v>49</v>
      </c>
      <c r="C26" s="117"/>
      <c r="D26" s="112"/>
      <c r="E26" s="112"/>
      <c r="F26" s="112"/>
      <c r="G26" s="59">
        <f t="shared" si="1"/>
        <v>0</v>
      </c>
      <c r="H26" s="56"/>
      <c r="I26" s="70"/>
      <c r="K26" s="69"/>
    </row>
    <row r="27" spans="1:11" x14ac:dyDescent="0.25">
      <c r="A27" s="115" t="s">
        <v>19</v>
      </c>
      <c r="B27" s="116" t="s">
        <v>50</v>
      </c>
      <c r="C27" s="118"/>
      <c r="D27" s="119"/>
      <c r="E27" s="119"/>
      <c r="F27" s="119"/>
      <c r="G27" s="60">
        <f t="shared" si="1"/>
        <v>0</v>
      </c>
      <c r="H27" s="56"/>
      <c r="I27" s="70"/>
      <c r="K27" s="27"/>
    </row>
    <row r="28" spans="1:11" x14ac:dyDescent="0.25">
      <c r="A28" s="115" t="s">
        <v>51</v>
      </c>
      <c r="B28" s="116" t="s">
        <v>52</v>
      </c>
      <c r="C28" s="118"/>
      <c r="D28" s="119"/>
      <c r="E28" s="119"/>
      <c r="F28" s="119"/>
      <c r="G28" s="60">
        <f t="shared" si="1"/>
        <v>0</v>
      </c>
      <c r="H28" s="56"/>
      <c r="I28" s="70"/>
      <c r="K28" s="27"/>
    </row>
    <row r="29" spans="1:11" x14ac:dyDescent="0.25">
      <c r="A29" s="115" t="s">
        <v>53</v>
      </c>
      <c r="B29" s="116" t="s">
        <v>54</v>
      </c>
      <c r="C29" s="118"/>
      <c r="D29" s="119"/>
      <c r="E29" s="119"/>
      <c r="F29" s="119"/>
      <c r="G29" s="60">
        <f t="shared" si="1"/>
        <v>0</v>
      </c>
      <c r="H29" s="56"/>
      <c r="I29" s="70"/>
      <c r="K29" s="27"/>
    </row>
    <row r="30" spans="1:11" x14ac:dyDescent="0.25">
      <c r="A30" s="115" t="s">
        <v>55</v>
      </c>
      <c r="B30" s="116" t="s">
        <v>56</v>
      </c>
      <c r="C30" s="118"/>
      <c r="D30" s="119"/>
      <c r="E30" s="119"/>
      <c r="F30" s="119"/>
      <c r="G30" s="60">
        <f t="shared" si="1"/>
        <v>0</v>
      </c>
      <c r="H30" s="56"/>
      <c r="I30" s="120"/>
      <c r="K30" s="27"/>
    </row>
    <row r="31" spans="1:11" x14ac:dyDescent="0.25">
      <c r="A31" s="115" t="s">
        <v>57</v>
      </c>
      <c r="B31" s="116" t="s">
        <v>58</v>
      </c>
      <c r="C31" s="118"/>
      <c r="D31" s="119"/>
      <c r="E31" s="119"/>
      <c r="F31" s="119"/>
      <c r="G31" s="60">
        <f t="shared" si="1"/>
        <v>0</v>
      </c>
      <c r="H31" s="56"/>
      <c r="I31" s="70"/>
      <c r="K31" s="27"/>
    </row>
    <row r="32" spans="1:11" x14ac:dyDescent="0.25">
      <c r="A32" s="115" t="s">
        <v>59</v>
      </c>
      <c r="B32" s="116" t="s">
        <v>60</v>
      </c>
      <c r="C32" s="118"/>
      <c r="D32" s="119"/>
      <c r="E32" s="119"/>
      <c r="F32" s="119"/>
      <c r="G32" s="60">
        <f t="shared" si="1"/>
        <v>0</v>
      </c>
      <c r="H32" s="56"/>
      <c r="I32" s="70"/>
      <c r="K32" s="27"/>
    </row>
    <row r="33" spans="1:12" x14ac:dyDescent="0.25">
      <c r="A33" s="121" t="s">
        <v>61</v>
      </c>
      <c r="B33" s="122" t="s">
        <v>62</v>
      </c>
      <c r="C33" s="118"/>
      <c r="D33" s="119"/>
      <c r="E33" s="119"/>
      <c r="F33" s="119"/>
      <c r="G33" s="60">
        <f t="shared" si="1"/>
        <v>0</v>
      </c>
      <c r="H33" s="56"/>
      <c r="I33" s="70"/>
      <c r="K33" s="27"/>
    </row>
    <row r="34" spans="1:12" ht="15.75" thickBot="1" x14ac:dyDescent="0.3">
      <c r="A34" s="123" t="s">
        <v>77</v>
      </c>
      <c r="B34" s="124" t="s">
        <v>79</v>
      </c>
      <c r="C34" s="117"/>
      <c r="D34" s="112"/>
      <c r="E34" s="112"/>
      <c r="F34" s="112"/>
      <c r="G34" s="59">
        <f t="shared" si="1"/>
        <v>0</v>
      </c>
      <c r="H34" s="56"/>
      <c r="I34" s="70"/>
      <c r="K34" s="27"/>
    </row>
    <row r="35" spans="1:12" ht="15.75" thickBot="1" x14ac:dyDescent="0.3">
      <c r="A35" s="125" t="s">
        <v>7</v>
      </c>
      <c r="B35" s="126"/>
      <c r="C35" s="61">
        <f t="shared" ref="C35:E35" si="2">C24+C25</f>
        <v>0</v>
      </c>
      <c r="D35" s="24">
        <f t="shared" si="2"/>
        <v>0</v>
      </c>
      <c r="E35" s="24">
        <f t="shared" si="2"/>
        <v>0</v>
      </c>
      <c r="F35" s="24">
        <f>F24+F25</f>
        <v>0</v>
      </c>
      <c r="G35" s="61">
        <f>G24+G25</f>
        <v>0</v>
      </c>
      <c r="H35" s="62">
        <f>IF(ISERROR(G35/$G$42),0,(G35/$G$42))</f>
        <v>0</v>
      </c>
      <c r="I35" s="127" t="str">
        <f>IF(H35&gt;60%,"Attention! Quota","")</f>
        <v/>
      </c>
      <c r="J35" s="69"/>
      <c r="K35" s="27"/>
    </row>
    <row r="36" spans="1:12" x14ac:dyDescent="0.25">
      <c r="A36" s="128" t="s">
        <v>15</v>
      </c>
      <c r="B36" s="129" t="s">
        <v>30</v>
      </c>
      <c r="C36" s="57">
        <f>SUM(C37:C38)</f>
        <v>0</v>
      </c>
      <c r="D36" s="57">
        <f>SUM(D37:D38)</f>
        <v>0</v>
      </c>
      <c r="E36" s="57">
        <f>SUM(E37:E38)</f>
        <v>0</v>
      </c>
      <c r="F36" s="57">
        <f>SUM(F37:F38)</f>
        <v>0</v>
      </c>
      <c r="G36" s="57">
        <f t="shared" ref="G36:G41" si="3">SUM(C36:F36)</f>
        <v>0</v>
      </c>
      <c r="H36" s="58">
        <f>IF(ISERROR(G36/$G$42),0,(G36/$G$42))</f>
        <v>0</v>
      </c>
      <c r="I36" s="130" t="str">
        <f>IF(H36&lt;5%,"Achtung! Quote","")</f>
        <v>Achtung! Quote</v>
      </c>
      <c r="K36" s="27"/>
    </row>
    <row r="37" spans="1:12" ht="15.75" customHeight="1" x14ac:dyDescent="0.25">
      <c r="A37" s="131" t="s">
        <v>16</v>
      </c>
      <c r="B37" s="132" t="s">
        <v>80</v>
      </c>
      <c r="C37" s="133"/>
      <c r="D37" s="91"/>
      <c r="E37" s="91"/>
      <c r="F37" s="91"/>
      <c r="G37" s="60">
        <f t="shared" si="3"/>
        <v>0</v>
      </c>
      <c r="H37" s="63"/>
      <c r="I37" s="70"/>
      <c r="K37" s="27"/>
    </row>
    <row r="38" spans="1:12" ht="15" customHeight="1" thickBot="1" x14ac:dyDescent="0.3">
      <c r="A38" s="134" t="s">
        <v>17</v>
      </c>
      <c r="B38" s="132" t="s">
        <v>167</v>
      </c>
      <c r="C38" s="135"/>
      <c r="D38" s="103"/>
      <c r="E38" s="103"/>
      <c r="F38" s="103"/>
      <c r="G38" s="64">
        <f t="shared" si="3"/>
        <v>0</v>
      </c>
      <c r="H38" s="65"/>
      <c r="I38" s="70"/>
      <c r="K38" s="27"/>
    </row>
    <row r="39" spans="1:12" x14ac:dyDescent="0.25">
      <c r="A39" s="128" t="s">
        <v>21</v>
      </c>
      <c r="B39" s="129" t="s">
        <v>83</v>
      </c>
      <c r="C39" s="57">
        <f>SUM(C40:C41)</f>
        <v>0</v>
      </c>
      <c r="D39" s="57">
        <f>SUM(D40:D41)</f>
        <v>0</v>
      </c>
      <c r="E39" s="57">
        <f>SUM(E40:E41)</f>
        <v>0</v>
      </c>
      <c r="F39" s="57">
        <f>SUM(F40:F41)</f>
        <v>0</v>
      </c>
      <c r="G39" s="57">
        <f t="shared" si="3"/>
        <v>0</v>
      </c>
      <c r="H39" s="58">
        <f>IF(ISERROR(G39/$G$42),0,(G39/$G$42))</f>
        <v>0</v>
      </c>
      <c r="I39" s="70"/>
      <c r="K39" s="27"/>
      <c r="L39" s="136"/>
    </row>
    <row r="40" spans="1:12" x14ac:dyDescent="0.25">
      <c r="A40" s="137" t="s">
        <v>22</v>
      </c>
      <c r="B40" s="138" t="s">
        <v>84</v>
      </c>
      <c r="C40" s="139"/>
      <c r="D40" s="100"/>
      <c r="E40" s="100"/>
      <c r="F40" s="100"/>
      <c r="G40" s="66">
        <f t="shared" si="3"/>
        <v>0</v>
      </c>
      <c r="H40" s="65"/>
      <c r="I40" s="70"/>
      <c r="K40" s="27"/>
    </row>
    <row r="41" spans="1:12" ht="14.25" customHeight="1" thickBot="1" x14ac:dyDescent="0.3">
      <c r="A41" s="140" t="s">
        <v>23</v>
      </c>
      <c r="B41" s="132" t="s">
        <v>176</v>
      </c>
      <c r="C41" s="141"/>
      <c r="D41" s="95"/>
      <c r="E41" s="95"/>
      <c r="F41" s="95"/>
      <c r="G41" s="67">
        <f t="shared" si="3"/>
        <v>0</v>
      </c>
      <c r="H41" s="68"/>
      <c r="I41" s="70"/>
      <c r="K41" s="27"/>
    </row>
    <row r="42" spans="1:12" ht="15.75" thickBot="1" x14ac:dyDescent="0.3">
      <c r="A42" s="22" t="s">
        <v>81</v>
      </c>
      <c r="B42" s="142"/>
      <c r="C42" s="24">
        <f>C35+C39+C36</f>
        <v>0</v>
      </c>
      <c r="D42" s="24">
        <f t="shared" ref="D42:G42" si="4">D35+D39+D36</f>
        <v>0</v>
      </c>
      <c r="E42" s="24">
        <f t="shared" si="4"/>
        <v>0</v>
      </c>
      <c r="F42" s="24">
        <f t="shared" si="4"/>
        <v>0</v>
      </c>
      <c r="G42" s="24">
        <f t="shared" si="4"/>
        <v>0</v>
      </c>
      <c r="H42" s="62">
        <f>H35+H39+H36</f>
        <v>0</v>
      </c>
      <c r="I42" s="54"/>
      <c r="K42" s="27"/>
    </row>
    <row r="43" spans="1:12" ht="15.75" thickBot="1" x14ac:dyDescent="0.3">
      <c r="I43" s="54"/>
      <c r="K43" s="27"/>
    </row>
    <row r="44" spans="1:12" ht="15.75" thickBot="1" x14ac:dyDescent="0.3">
      <c r="A44" s="52" t="s">
        <v>68</v>
      </c>
      <c r="B44" s="53"/>
      <c r="C44" s="24">
        <f>C18-C42</f>
        <v>0</v>
      </c>
      <c r="D44" s="24">
        <f>D18-D42</f>
        <v>0</v>
      </c>
      <c r="E44" s="24">
        <f>E18-E42</f>
        <v>0</v>
      </c>
      <c r="F44" s="24">
        <f>F18-F42</f>
        <v>0</v>
      </c>
      <c r="G44" s="24">
        <f>G18-G42</f>
        <v>0</v>
      </c>
      <c r="H44" s="62"/>
      <c r="I44" s="54"/>
      <c r="K44" s="27"/>
    </row>
    <row r="45" spans="1:12" x14ac:dyDescent="0.25">
      <c r="I45" s="54"/>
      <c r="K45" s="27"/>
    </row>
    <row r="46" spans="1:12" x14ac:dyDescent="0.25">
      <c r="I46" s="54"/>
      <c r="K46" s="27"/>
    </row>
  </sheetData>
  <mergeCells count="5">
    <mergeCell ref="A22:B23"/>
    <mergeCell ref="G22:G23"/>
    <mergeCell ref="H22:H23"/>
    <mergeCell ref="G6:G7"/>
    <mergeCell ref="A6:B7"/>
  </mergeCells>
  <phoneticPr fontId="6" type="noConversion"/>
  <pageMargins left="0.43307086614173229" right="0.43307086614173229" top="0.27559055118110237" bottom="0.19685039370078741" header="0.27559055118110237" footer="0.19685039370078741"/>
  <pageSetup paperSize="9" scale="85" orientation="landscape" r:id="rId1"/>
  <headerFooter alignWithMargins="0">
    <oddFooter>&amp;A&amp;RSeite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F39"/>
  <sheetViews>
    <sheetView zoomScaleNormal="100" zoomScaleSheetLayoutView="100" workbookViewId="0"/>
  </sheetViews>
  <sheetFormatPr baseColWidth="10" defaultRowHeight="15" x14ac:dyDescent="0.25"/>
  <cols>
    <col min="1" max="1" width="3.7109375" style="27" customWidth="1"/>
    <col min="2" max="2" width="45.85546875" style="21" customWidth="1"/>
    <col min="3" max="6" width="14" style="27" customWidth="1"/>
    <col min="7" max="7" width="11.5703125" style="27" customWidth="1"/>
    <col min="8" max="16384" width="11.42578125" style="27"/>
  </cols>
  <sheetData>
    <row r="1" spans="1:6" ht="24.95" customHeight="1" x14ac:dyDescent="0.25">
      <c r="A1" s="283" t="str">
        <f>'I. Cover'!B14</f>
        <v>&gt;Short Titel (max. 20 characters)&lt;</v>
      </c>
      <c r="B1" s="289"/>
      <c r="C1" s="290"/>
      <c r="D1" s="291"/>
      <c r="E1" s="290"/>
      <c r="F1" s="292" t="str">
        <f>'I. Cover'!$B$15</f>
        <v>&gt; FFG-Projektnummer (lt. Förderungsvertrag)&lt;</v>
      </c>
    </row>
    <row r="2" spans="1:6" ht="15.75" thickBot="1" x14ac:dyDescent="0.3">
      <c r="A2" s="28"/>
      <c r="F2" s="288"/>
    </row>
    <row r="3" spans="1:6" ht="15.75" thickBot="1" x14ac:dyDescent="0.3">
      <c r="A3" s="395" t="s">
        <v>87</v>
      </c>
      <c r="B3" s="396"/>
      <c r="C3" s="396"/>
      <c r="D3" s="396"/>
      <c r="E3" s="396"/>
      <c r="F3" s="396"/>
    </row>
    <row r="4" spans="1:6" ht="15.75" thickBot="1" x14ac:dyDescent="0.3">
      <c r="A4" s="386" t="s">
        <v>27</v>
      </c>
      <c r="B4" s="392"/>
      <c r="C4" s="76" t="s">
        <v>4</v>
      </c>
      <c r="D4" s="76" t="s">
        <v>5</v>
      </c>
      <c r="E4" s="76" t="s">
        <v>6</v>
      </c>
      <c r="F4" s="76" t="s">
        <v>102</v>
      </c>
    </row>
    <row r="5" spans="1:6" ht="16.5" customHeight="1" thickBot="1" x14ac:dyDescent="0.3">
      <c r="A5" s="393"/>
      <c r="B5" s="394"/>
      <c r="C5" s="143" t="s">
        <v>35</v>
      </c>
      <c r="D5" s="144" t="s">
        <v>35</v>
      </c>
      <c r="E5" s="144" t="s">
        <v>35</v>
      </c>
      <c r="F5" s="144" t="s">
        <v>35</v>
      </c>
    </row>
    <row r="6" spans="1:6" ht="15.75" thickBot="1" x14ac:dyDescent="0.3">
      <c r="A6" s="81" t="s">
        <v>11</v>
      </c>
      <c r="B6" s="82" t="s">
        <v>64</v>
      </c>
      <c r="C6" s="145"/>
      <c r="D6" s="83"/>
      <c r="E6" s="83"/>
      <c r="F6" s="83"/>
    </row>
    <row r="7" spans="1:6" x14ac:dyDescent="0.25">
      <c r="A7" s="85" t="s">
        <v>13</v>
      </c>
      <c r="B7" s="86" t="s">
        <v>153</v>
      </c>
      <c r="C7" s="146">
        <f>SUM(C8:C9)</f>
        <v>0</v>
      </c>
      <c r="D7" s="87">
        <f>SUM(D8:D9)</f>
        <v>0</v>
      </c>
      <c r="E7" s="87">
        <f>SUM(E8:E9)</f>
        <v>0</v>
      </c>
      <c r="F7" s="87">
        <f>SUM(F8:F9)</f>
        <v>0</v>
      </c>
    </row>
    <row r="8" spans="1:6" x14ac:dyDescent="0.25">
      <c r="A8" s="89" t="s">
        <v>18</v>
      </c>
      <c r="B8" s="90" t="s">
        <v>14</v>
      </c>
      <c r="C8" s="147"/>
      <c r="D8" s="91"/>
      <c r="E8" s="91"/>
      <c r="F8" s="91"/>
    </row>
    <row r="9" spans="1:6" ht="15.75" thickBot="1" x14ac:dyDescent="0.3">
      <c r="A9" s="93" t="s">
        <v>19</v>
      </c>
      <c r="B9" s="94" t="s">
        <v>78</v>
      </c>
      <c r="C9" s="148"/>
      <c r="D9" s="95"/>
      <c r="E9" s="95"/>
      <c r="F9" s="95"/>
    </row>
    <row r="10" spans="1:6" ht="15.75" thickBot="1" x14ac:dyDescent="0.3">
      <c r="A10" s="81" t="s">
        <v>15</v>
      </c>
      <c r="B10" s="82" t="s">
        <v>151</v>
      </c>
      <c r="C10" s="145"/>
      <c r="D10" s="83"/>
      <c r="E10" s="83"/>
      <c r="F10" s="83"/>
    </row>
    <row r="11" spans="1:6" x14ac:dyDescent="0.25">
      <c r="A11" s="85" t="s">
        <v>21</v>
      </c>
      <c r="B11" s="96" t="s">
        <v>152</v>
      </c>
      <c r="C11" s="149">
        <f>SUM(C12:C13)</f>
        <v>0</v>
      </c>
      <c r="D11" s="149">
        <f t="shared" ref="D11:F11" si="0">SUM(D12:D13)</f>
        <v>0</v>
      </c>
      <c r="E11" s="149">
        <f t="shared" si="0"/>
        <v>0</v>
      </c>
      <c r="F11" s="149">
        <f t="shared" si="0"/>
        <v>0</v>
      </c>
    </row>
    <row r="12" spans="1:6" x14ac:dyDescent="0.25">
      <c r="A12" s="98" t="s">
        <v>111</v>
      </c>
      <c r="B12" s="99" t="s">
        <v>112</v>
      </c>
      <c r="C12" s="150"/>
      <c r="D12" s="100"/>
      <c r="E12" s="100"/>
      <c r="F12" s="100"/>
    </row>
    <row r="13" spans="1:6" ht="15.75" thickBot="1" x14ac:dyDescent="0.3">
      <c r="A13" s="101" t="s">
        <v>113</v>
      </c>
      <c r="B13" s="102" t="s">
        <v>114</v>
      </c>
      <c r="C13" s="151"/>
      <c r="D13" s="103"/>
      <c r="E13" s="103"/>
      <c r="F13" s="103"/>
    </row>
    <row r="14" spans="1:6" x14ac:dyDescent="0.25">
      <c r="A14" s="152" t="s">
        <v>24</v>
      </c>
      <c r="B14" s="96" t="s">
        <v>65</v>
      </c>
      <c r="C14" s="149"/>
      <c r="D14" s="104"/>
      <c r="E14" s="104"/>
      <c r="F14" s="104"/>
    </row>
    <row r="15" spans="1:6" ht="15.75" thickBot="1" x14ac:dyDescent="0.3">
      <c r="A15" s="85" t="s">
        <v>25</v>
      </c>
      <c r="B15" s="86" t="s">
        <v>20</v>
      </c>
      <c r="C15" s="146"/>
      <c r="D15" s="105"/>
      <c r="E15" s="105"/>
      <c r="F15" s="105"/>
    </row>
    <row r="16" spans="1:6" ht="15.75" thickBot="1" x14ac:dyDescent="0.3">
      <c r="A16" s="22" t="s">
        <v>12</v>
      </c>
      <c r="B16" s="23"/>
      <c r="C16" s="145">
        <f>C6+C7+C10+C11+C14+C15</f>
        <v>0</v>
      </c>
      <c r="D16" s="145">
        <f>D6+D7+D10+D11+D14+D15</f>
        <v>0</v>
      </c>
      <c r="E16" s="145">
        <f>E6+E7+E10+E11+E14+E15</f>
        <v>0</v>
      </c>
      <c r="F16" s="145">
        <f>F6+F7+F10+F11+F14+F15</f>
        <v>0</v>
      </c>
    </row>
    <row r="17" spans="1:6" s="69" customFormat="1" ht="10.5" customHeight="1" thickBot="1" x14ac:dyDescent="0.3">
      <c r="B17" s="107"/>
      <c r="C17" s="108"/>
      <c r="D17" s="108"/>
      <c r="E17" s="108"/>
    </row>
    <row r="18" spans="1:6" ht="13.5" customHeight="1" thickBot="1" x14ac:dyDescent="0.3">
      <c r="A18" s="386" t="s">
        <v>26</v>
      </c>
      <c r="B18" s="387"/>
      <c r="C18" s="76" t="s">
        <v>4</v>
      </c>
      <c r="D18" s="76" t="s">
        <v>5</v>
      </c>
      <c r="E18" s="76" t="s">
        <v>6</v>
      </c>
      <c r="F18" s="76" t="s">
        <v>102</v>
      </c>
    </row>
    <row r="19" spans="1:6" ht="18" customHeight="1" thickBot="1" x14ac:dyDescent="0.3">
      <c r="A19" s="388"/>
      <c r="B19" s="389"/>
      <c r="C19" s="143" t="str">
        <f>C5</f>
        <v>JJJJ</v>
      </c>
      <c r="D19" s="144" t="s">
        <v>35</v>
      </c>
      <c r="E19" s="144" t="s">
        <v>35</v>
      </c>
      <c r="F19" s="144" t="s">
        <v>35</v>
      </c>
    </row>
    <row r="20" spans="1:6" ht="15.75" thickBot="1" x14ac:dyDescent="0.3">
      <c r="A20" s="110" t="s">
        <v>11</v>
      </c>
      <c r="B20" s="111" t="s">
        <v>28</v>
      </c>
      <c r="C20" s="153"/>
      <c r="D20" s="112"/>
      <c r="E20" s="112"/>
      <c r="F20" s="112"/>
    </row>
    <row r="21" spans="1:6" x14ac:dyDescent="0.25">
      <c r="A21" s="113" t="s">
        <v>13</v>
      </c>
      <c r="B21" s="114" t="s">
        <v>29</v>
      </c>
      <c r="C21" s="57">
        <f>SUM(C22:C30)</f>
        <v>0</v>
      </c>
      <c r="D21" s="57">
        <f>SUM(D22:D30)</f>
        <v>0</v>
      </c>
      <c r="E21" s="57">
        <f>SUM(E22:E30)</f>
        <v>0</v>
      </c>
      <c r="F21" s="57">
        <f>SUM(F22:F30)</f>
        <v>0</v>
      </c>
    </row>
    <row r="22" spans="1:6" x14ac:dyDescent="0.25">
      <c r="A22" s="115" t="s">
        <v>18</v>
      </c>
      <c r="B22" s="116" t="s">
        <v>49</v>
      </c>
      <c r="C22" s="55"/>
      <c r="D22" s="117"/>
      <c r="E22" s="117"/>
      <c r="F22" s="117"/>
    </row>
    <row r="23" spans="1:6" x14ac:dyDescent="0.25">
      <c r="A23" s="115" t="s">
        <v>19</v>
      </c>
      <c r="B23" s="116" t="s">
        <v>50</v>
      </c>
      <c r="C23" s="154"/>
      <c r="D23" s="118"/>
      <c r="E23" s="118"/>
      <c r="F23" s="118"/>
    </row>
    <row r="24" spans="1:6" x14ac:dyDescent="0.25">
      <c r="A24" s="115" t="s">
        <v>51</v>
      </c>
      <c r="B24" s="116" t="s">
        <v>52</v>
      </c>
      <c r="C24" s="154"/>
      <c r="D24" s="118"/>
      <c r="E24" s="118"/>
      <c r="F24" s="118"/>
    </row>
    <row r="25" spans="1:6" x14ac:dyDescent="0.25">
      <c r="A25" s="115" t="s">
        <v>53</v>
      </c>
      <c r="B25" s="116" t="s">
        <v>54</v>
      </c>
      <c r="C25" s="154"/>
      <c r="D25" s="118"/>
      <c r="E25" s="118"/>
      <c r="F25" s="118"/>
    </row>
    <row r="26" spans="1:6" x14ac:dyDescent="0.25">
      <c r="A26" s="115" t="s">
        <v>55</v>
      </c>
      <c r="B26" s="116" t="s">
        <v>56</v>
      </c>
      <c r="C26" s="154"/>
      <c r="D26" s="118"/>
      <c r="E26" s="118"/>
      <c r="F26" s="118"/>
    </row>
    <row r="27" spans="1:6" x14ac:dyDescent="0.25">
      <c r="A27" s="115" t="s">
        <v>57</v>
      </c>
      <c r="B27" s="116" t="s">
        <v>58</v>
      </c>
      <c r="C27" s="154"/>
      <c r="D27" s="119"/>
      <c r="E27" s="119"/>
      <c r="F27" s="119"/>
    </row>
    <row r="28" spans="1:6" x14ac:dyDescent="0.25">
      <c r="A28" s="115" t="s">
        <v>59</v>
      </c>
      <c r="B28" s="116" t="s">
        <v>60</v>
      </c>
      <c r="C28" s="154"/>
      <c r="D28" s="119"/>
      <c r="E28" s="119"/>
      <c r="F28" s="119"/>
    </row>
    <row r="29" spans="1:6" x14ac:dyDescent="0.25">
      <c r="A29" s="121" t="s">
        <v>61</v>
      </c>
      <c r="B29" s="122" t="s">
        <v>62</v>
      </c>
      <c r="C29" s="154"/>
      <c r="D29" s="119"/>
      <c r="E29" s="119"/>
      <c r="F29" s="119"/>
    </row>
    <row r="30" spans="1:6" ht="15.75" thickBot="1" x14ac:dyDescent="0.3">
      <c r="A30" s="123" t="s">
        <v>77</v>
      </c>
      <c r="B30" s="124" t="s">
        <v>79</v>
      </c>
      <c r="C30" s="55"/>
      <c r="D30" s="112"/>
      <c r="E30" s="112"/>
      <c r="F30" s="112"/>
    </row>
    <row r="31" spans="1:6" ht="15.75" thickBot="1" x14ac:dyDescent="0.3">
      <c r="A31" s="22" t="s">
        <v>7</v>
      </c>
      <c r="B31" s="155"/>
      <c r="C31" s="24">
        <f>C20+C21</f>
        <v>0</v>
      </c>
      <c r="D31" s="24">
        <f>D20+D21</f>
        <v>0</v>
      </c>
      <c r="E31" s="24">
        <f>E20+E21</f>
        <v>0</v>
      </c>
      <c r="F31" s="24">
        <f>F20+F21</f>
        <v>0</v>
      </c>
    </row>
    <row r="32" spans="1:6" ht="12" customHeight="1" x14ac:dyDescent="0.25">
      <c r="A32" s="113" t="s">
        <v>15</v>
      </c>
      <c r="B32" s="114" t="s">
        <v>30</v>
      </c>
      <c r="C32" s="57">
        <f>SUM(C33:C34)</f>
        <v>0</v>
      </c>
      <c r="D32" s="57">
        <f>SUM(D33:D34)</f>
        <v>0</v>
      </c>
      <c r="E32" s="57">
        <f>SUM(E33:E34)</f>
        <v>0</v>
      </c>
      <c r="F32" s="57">
        <f>SUM(F33:F34)</f>
        <v>0</v>
      </c>
    </row>
    <row r="33" spans="1:6" ht="12.75" customHeight="1" x14ac:dyDescent="0.25">
      <c r="A33" s="156" t="s">
        <v>16</v>
      </c>
      <c r="B33" s="157" t="s">
        <v>80</v>
      </c>
      <c r="C33" s="60"/>
      <c r="D33" s="133"/>
      <c r="E33" s="133"/>
      <c r="F33" s="133"/>
    </row>
    <row r="34" spans="1:6" ht="15.75" customHeight="1" thickBot="1" x14ac:dyDescent="0.3">
      <c r="A34" s="158" t="s">
        <v>17</v>
      </c>
      <c r="B34" s="159" t="s">
        <v>165</v>
      </c>
      <c r="C34" s="64"/>
      <c r="D34" s="135"/>
      <c r="E34" s="135"/>
      <c r="F34" s="135"/>
    </row>
    <row r="35" spans="1:6" ht="13.5" customHeight="1" x14ac:dyDescent="0.25">
      <c r="A35" s="113" t="s">
        <v>21</v>
      </c>
      <c r="B35" s="114" t="s">
        <v>83</v>
      </c>
      <c r="C35" s="57">
        <f>SUM(C36:C37)</f>
        <v>0</v>
      </c>
      <c r="D35" s="57">
        <f>SUM(D36:D37)</f>
        <v>0</v>
      </c>
      <c r="E35" s="57">
        <f>SUM(E36:E37)</f>
        <v>0</v>
      </c>
      <c r="F35" s="57">
        <f>SUM(F36:F37)</f>
        <v>0</v>
      </c>
    </row>
    <row r="36" spans="1:6" ht="12" customHeight="1" x14ac:dyDescent="0.25">
      <c r="A36" s="115" t="s">
        <v>22</v>
      </c>
      <c r="B36" s="116" t="s">
        <v>84</v>
      </c>
      <c r="C36" s="66"/>
      <c r="D36" s="139"/>
      <c r="E36" s="139"/>
      <c r="F36" s="139"/>
    </row>
    <row r="37" spans="1:6" ht="15" customHeight="1" thickBot="1" x14ac:dyDescent="0.3">
      <c r="A37" s="123" t="s">
        <v>23</v>
      </c>
      <c r="B37" s="124" t="s">
        <v>166</v>
      </c>
      <c r="C37" s="67"/>
      <c r="D37" s="141"/>
      <c r="E37" s="141"/>
      <c r="F37" s="141"/>
    </row>
    <row r="38" spans="1:6" ht="15.75" thickBot="1" x14ac:dyDescent="0.3">
      <c r="A38" s="22" t="s">
        <v>81</v>
      </c>
      <c r="B38" s="142"/>
      <c r="C38" s="24">
        <f>C31+C35+C32</f>
        <v>0</v>
      </c>
      <c r="D38" s="24">
        <f t="shared" ref="D38:E38" si="1">D31+D35+D32</f>
        <v>0</v>
      </c>
      <c r="E38" s="24">
        <f t="shared" si="1"/>
        <v>0</v>
      </c>
      <c r="F38" s="24">
        <f>F31+F35+F32</f>
        <v>0</v>
      </c>
    </row>
    <row r="39" spans="1:6" ht="15.75" thickBot="1" x14ac:dyDescent="0.3">
      <c r="A39" s="52" t="s">
        <v>68</v>
      </c>
      <c r="B39" s="53"/>
      <c r="C39" s="24">
        <f>C16-C38</f>
        <v>0</v>
      </c>
      <c r="D39" s="24">
        <f>D16-D38</f>
        <v>0</v>
      </c>
      <c r="E39" s="24">
        <f>E16-E38</f>
        <v>0</v>
      </c>
      <c r="F39" s="24">
        <f>F16-F38</f>
        <v>0</v>
      </c>
    </row>
  </sheetData>
  <mergeCells count="3">
    <mergeCell ref="A18:B19"/>
    <mergeCell ref="A4:B5"/>
    <mergeCell ref="A3:F3"/>
  </mergeCells>
  <phoneticPr fontId="6" type="noConversion"/>
  <pageMargins left="0.23622047244094491" right="0.23622047244094491" top="0.27559055118110237" bottom="0.19685039370078741" header="0.27559055118110237" footer="0.19685039370078741"/>
  <pageSetup paperSize="9" scale="95" orientation="landscape" r:id="rId1"/>
  <headerFooter alignWithMargins="0">
    <oddFooter>&amp;A&amp;RSeite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J56"/>
  <sheetViews>
    <sheetView zoomScale="110" zoomScaleNormal="110" zoomScaleSheetLayoutView="100" zoomScalePageLayoutView="50" workbookViewId="0">
      <selection activeCell="A6" sqref="A6:B7"/>
    </sheetView>
  </sheetViews>
  <sheetFormatPr baseColWidth="10" defaultRowHeight="15" x14ac:dyDescent="0.25"/>
  <cols>
    <col min="1" max="1" width="3" style="27" customWidth="1"/>
    <col min="2" max="2" width="43.42578125" style="27" customWidth="1"/>
    <col min="3" max="3" width="14" style="27" bestFit="1" customWidth="1"/>
    <col min="4" max="4" width="14" style="27" customWidth="1"/>
    <col min="5" max="5" width="14" style="27" bestFit="1" customWidth="1"/>
    <col min="6" max="6" width="14" style="27" customWidth="1"/>
    <col min="7" max="7" width="17" style="27" customWidth="1"/>
    <col min="8" max="8" width="24" style="27" customWidth="1"/>
    <col min="9" max="9" width="13.42578125" style="27" bestFit="1" customWidth="1"/>
    <col min="10" max="16384" width="11.42578125" style="27"/>
  </cols>
  <sheetData>
    <row r="1" spans="1:10" s="38" customFormat="1" ht="24.95" customHeight="1" x14ac:dyDescent="0.25">
      <c r="A1" s="283" t="str">
        <f>'I. Cover'!B14</f>
        <v>&gt;Short Titel (max. 20 characters)&lt;</v>
      </c>
      <c r="B1" s="289"/>
      <c r="C1" s="290"/>
      <c r="D1" s="291"/>
      <c r="E1" s="290"/>
      <c r="F1" s="290"/>
      <c r="G1" s="290"/>
      <c r="H1" s="292" t="str">
        <f>'I. Cover'!$B$15</f>
        <v>&gt; FFG-Projektnummer (lt. Förderungsvertrag)&lt;</v>
      </c>
      <c r="I1" s="69"/>
      <c r="J1" s="70"/>
    </row>
    <row r="2" spans="1:10" ht="15.75" thickBot="1" x14ac:dyDescent="0.3"/>
    <row r="3" spans="1:10" ht="15.75" thickBot="1" x14ac:dyDescent="0.3">
      <c r="A3" s="395" t="s">
        <v>88</v>
      </c>
      <c r="B3" s="396"/>
      <c r="C3" s="396"/>
      <c r="D3" s="396"/>
      <c r="E3" s="396"/>
      <c r="F3" s="396"/>
      <c r="G3" s="397"/>
    </row>
    <row r="4" spans="1:10" x14ac:dyDescent="0.25">
      <c r="A4" s="20" t="s">
        <v>109</v>
      </c>
    </row>
    <row r="5" spans="1:10" ht="15.75" thickBot="1" x14ac:dyDescent="0.3">
      <c r="A5" s="28" t="s">
        <v>99</v>
      </c>
    </row>
    <row r="6" spans="1:10" ht="15.75" thickBot="1" x14ac:dyDescent="0.3">
      <c r="A6" s="386" t="s">
        <v>27</v>
      </c>
      <c r="B6" s="392"/>
      <c r="C6" s="76" t="s">
        <v>4</v>
      </c>
      <c r="D6" s="76" t="s">
        <v>5</v>
      </c>
      <c r="E6" s="76" t="s">
        <v>6</v>
      </c>
      <c r="F6" s="160" t="s">
        <v>102</v>
      </c>
      <c r="G6" s="390" t="s">
        <v>12</v>
      </c>
    </row>
    <row r="7" spans="1:10" ht="16.5" customHeight="1" thickBot="1" x14ac:dyDescent="0.3">
      <c r="A7" s="393"/>
      <c r="B7" s="394"/>
      <c r="C7" s="144" t="s">
        <v>35</v>
      </c>
      <c r="D7" s="144" t="s">
        <v>35</v>
      </c>
      <c r="E7" s="144" t="s">
        <v>35</v>
      </c>
      <c r="F7" s="144" t="s">
        <v>35</v>
      </c>
      <c r="G7" s="391"/>
    </row>
    <row r="8" spans="1:10" ht="15.75" thickBot="1" x14ac:dyDescent="0.3">
      <c r="A8" s="81" t="s">
        <v>11</v>
      </c>
      <c r="B8" s="82" t="s">
        <v>64</v>
      </c>
      <c r="C8" s="83"/>
      <c r="D8" s="83"/>
      <c r="E8" s="83"/>
      <c r="F8" s="83"/>
      <c r="G8" s="61">
        <f t="shared" ref="G8:G17" si="0">SUM(C8:F8)</f>
        <v>0</v>
      </c>
    </row>
    <row r="9" spans="1:10" x14ac:dyDescent="0.25">
      <c r="A9" s="85" t="s">
        <v>13</v>
      </c>
      <c r="B9" s="86" t="s">
        <v>153</v>
      </c>
      <c r="C9" s="87">
        <f>SUM(C10:C11)</f>
        <v>0</v>
      </c>
      <c r="D9" s="87">
        <f>SUM(D10:D11)</f>
        <v>0</v>
      </c>
      <c r="E9" s="87">
        <f>SUM(E10:E11)</f>
        <v>0</v>
      </c>
      <c r="F9" s="87">
        <f>SUM(F10:F11)</f>
        <v>0</v>
      </c>
      <c r="G9" s="88">
        <f t="shared" si="0"/>
        <v>0</v>
      </c>
    </row>
    <row r="10" spans="1:10" x14ac:dyDescent="0.25">
      <c r="A10" s="89" t="s">
        <v>18</v>
      </c>
      <c r="B10" s="90" t="s">
        <v>14</v>
      </c>
      <c r="C10" s="91"/>
      <c r="D10" s="91"/>
      <c r="E10" s="91"/>
      <c r="F10" s="91"/>
      <c r="G10" s="60">
        <f t="shared" si="0"/>
        <v>0</v>
      </c>
    </row>
    <row r="11" spans="1:10" ht="15.75" thickBot="1" x14ac:dyDescent="0.3">
      <c r="A11" s="93" t="s">
        <v>19</v>
      </c>
      <c r="B11" s="94" t="s">
        <v>78</v>
      </c>
      <c r="C11" s="95"/>
      <c r="D11" s="95"/>
      <c r="E11" s="95"/>
      <c r="F11" s="95"/>
      <c r="G11" s="67">
        <f t="shared" si="0"/>
        <v>0</v>
      </c>
    </row>
    <row r="12" spans="1:10" ht="15.75" thickBot="1" x14ac:dyDescent="0.3">
      <c r="A12" s="81" t="s">
        <v>15</v>
      </c>
      <c r="B12" s="82" t="s">
        <v>151</v>
      </c>
      <c r="C12" s="83"/>
      <c r="D12" s="83"/>
      <c r="E12" s="83"/>
      <c r="F12" s="83"/>
      <c r="G12" s="61">
        <f t="shared" si="0"/>
        <v>0</v>
      </c>
    </row>
    <row r="13" spans="1:10" x14ac:dyDescent="0.25">
      <c r="A13" s="85" t="s">
        <v>21</v>
      </c>
      <c r="B13" s="96" t="s">
        <v>152</v>
      </c>
      <c r="C13" s="97">
        <f>SUM(C14:C15)</f>
        <v>0</v>
      </c>
      <c r="D13" s="97">
        <f>SUM(D14:D15)</f>
        <v>0</v>
      </c>
      <c r="E13" s="97">
        <f>SUM(E14:E15)</f>
        <v>0</v>
      </c>
      <c r="F13" s="97">
        <f>SUM(F14:F15)</f>
        <v>0</v>
      </c>
      <c r="G13" s="57">
        <f t="shared" si="0"/>
        <v>0</v>
      </c>
    </row>
    <row r="14" spans="1:10" x14ac:dyDescent="0.25">
      <c r="A14" s="98" t="s">
        <v>111</v>
      </c>
      <c r="B14" s="99" t="s">
        <v>112</v>
      </c>
      <c r="C14" s="100"/>
      <c r="D14" s="100"/>
      <c r="E14" s="100"/>
      <c r="F14" s="100"/>
      <c r="G14" s="66">
        <f t="shared" si="0"/>
        <v>0</v>
      </c>
    </row>
    <row r="15" spans="1:10" ht="15.75" thickBot="1" x14ac:dyDescent="0.3">
      <c r="A15" s="101" t="s">
        <v>113</v>
      </c>
      <c r="B15" s="102" t="s">
        <v>114</v>
      </c>
      <c r="C15" s="103"/>
      <c r="D15" s="103"/>
      <c r="E15" s="103"/>
      <c r="F15" s="103"/>
      <c r="G15" s="64">
        <f t="shared" si="0"/>
        <v>0</v>
      </c>
    </row>
    <row r="16" spans="1:10" x14ac:dyDescent="0.25">
      <c r="A16" s="152" t="s">
        <v>24</v>
      </c>
      <c r="B16" s="96" t="s">
        <v>65</v>
      </c>
      <c r="C16" s="104"/>
      <c r="D16" s="104"/>
      <c r="E16" s="104"/>
      <c r="F16" s="104"/>
      <c r="G16" s="57">
        <f t="shared" si="0"/>
        <v>0</v>
      </c>
    </row>
    <row r="17" spans="1:8" ht="15.75" thickBot="1" x14ac:dyDescent="0.3">
      <c r="A17" s="85" t="s">
        <v>25</v>
      </c>
      <c r="B17" s="86" t="s">
        <v>20</v>
      </c>
      <c r="C17" s="105"/>
      <c r="D17" s="105"/>
      <c r="E17" s="105"/>
      <c r="F17" s="105"/>
      <c r="G17" s="88">
        <f t="shared" si="0"/>
        <v>0</v>
      </c>
    </row>
    <row r="18" spans="1:8" ht="15.75" thickBot="1" x14ac:dyDescent="0.3">
      <c r="A18" s="22" t="s">
        <v>12</v>
      </c>
      <c r="B18" s="23"/>
      <c r="C18" s="24">
        <f>C8+C9+C16+C17+C12+C13</f>
        <v>0</v>
      </c>
      <c r="D18" s="24">
        <f>D8+D9+D16+D17+D12+D13</f>
        <v>0</v>
      </c>
      <c r="E18" s="24">
        <f>E8+E9+E16+E17+E12+E13</f>
        <v>0</v>
      </c>
      <c r="F18" s="24">
        <f>F8+F9+F16+F17+F12+F13</f>
        <v>0</v>
      </c>
      <c r="G18" s="61">
        <f>G8+G9+G16+G17+G12+G13</f>
        <v>0</v>
      </c>
    </row>
    <row r="20" spans="1:8" ht="15.75" thickBot="1" x14ac:dyDescent="0.3"/>
    <row r="21" spans="1:8" ht="15.75" thickBot="1" x14ac:dyDescent="0.3">
      <c r="A21" s="395" t="s">
        <v>88</v>
      </c>
      <c r="B21" s="396"/>
      <c r="C21" s="396"/>
      <c r="D21" s="396"/>
      <c r="E21" s="396"/>
      <c r="F21" s="396"/>
      <c r="G21" s="396"/>
      <c r="H21" s="397"/>
    </row>
    <row r="22" spans="1:8" x14ac:dyDescent="0.25">
      <c r="A22" s="20" t="s">
        <v>110</v>
      </c>
    </row>
    <row r="23" spans="1:8" ht="15.75" thickBot="1" x14ac:dyDescent="0.3">
      <c r="A23" s="28" t="s">
        <v>101</v>
      </c>
    </row>
    <row r="24" spans="1:8" ht="15.75" thickBot="1" x14ac:dyDescent="0.3">
      <c r="A24" s="386" t="s">
        <v>26</v>
      </c>
      <c r="B24" s="392"/>
      <c r="C24" s="161" t="s">
        <v>4</v>
      </c>
      <c r="D24" s="161" t="s">
        <v>5</v>
      </c>
      <c r="E24" s="161" t="s">
        <v>6</v>
      </c>
      <c r="F24" s="160" t="s">
        <v>102</v>
      </c>
      <c r="G24" s="390" t="s">
        <v>36</v>
      </c>
      <c r="H24" s="390" t="s">
        <v>37</v>
      </c>
    </row>
    <row r="25" spans="1:8" ht="24.75" customHeight="1" thickBot="1" x14ac:dyDescent="0.3">
      <c r="A25" s="393"/>
      <c r="B25" s="394"/>
      <c r="C25" s="144" t="s">
        <v>35</v>
      </c>
      <c r="D25" s="144" t="s">
        <v>35</v>
      </c>
      <c r="E25" s="144" t="s">
        <v>35</v>
      </c>
      <c r="F25" s="144" t="s">
        <v>35</v>
      </c>
      <c r="G25" s="391"/>
      <c r="H25" s="391"/>
    </row>
    <row r="26" spans="1:8" ht="15.75" thickBot="1" x14ac:dyDescent="0.3">
      <c r="A26" s="110" t="s">
        <v>11</v>
      </c>
      <c r="B26" s="111" t="s">
        <v>28</v>
      </c>
      <c r="C26" s="112"/>
      <c r="D26" s="112"/>
      <c r="E26" s="112"/>
      <c r="F26" s="112"/>
      <c r="G26" s="55">
        <f t="shared" ref="G26:G36" si="1">SUM(C26:F26)</f>
        <v>0</v>
      </c>
      <c r="H26" s="56">
        <f>IF(ISERROR(G26/$G$44),0,(G26/$G$44))</f>
        <v>0</v>
      </c>
    </row>
    <row r="27" spans="1:8" x14ac:dyDescent="0.25">
      <c r="A27" s="113" t="s">
        <v>13</v>
      </c>
      <c r="B27" s="114" t="s">
        <v>29</v>
      </c>
      <c r="C27" s="57">
        <f>SUM(C28:C36)</f>
        <v>0</v>
      </c>
      <c r="D27" s="57">
        <f>SUM(D28:D36)</f>
        <v>0</v>
      </c>
      <c r="E27" s="57">
        <f>SUM(E28:E36)</f>
        <v>0</v>
      </c>
      <c r="F27" s="57">
        <f>SUM(F28:F36)</f>
        <v>0</v>
      </c>
      <c r="G27" s="57">
        <f t="shared" si="1"/>
        <v>0</v>
      </c>
      <c r="H27" s="58">
        <f>IF(ISERROR(G27/$G$44),0,(G27/$G$44))</f>
        <v>0</v>
      </c>
    </row>
    <row r="28" spans="1:8" x14ac:dyDescent="0.25">
      <c r="A28" s="115" t="s">
        <v>18</v>
      </c>
      <c r="B28" s="116" t="s">
        <v>49</v>
      </c>
      <c r="C28" s="117"/>
      <c r="D28" s="112"/>
      <c r="E28" s="112"/>
      <c r="F28" s="112"/>
      <c r="G28" s="59">
        <f t="shared" si="1"/>
        <v>0</v>
      </c>
      <c r="H28" s="56"/>
    </row>
    <row r="29" spans="1:8" x14ac:dyDescent="0.25">
      <c r="A29" s="115" t="s">
        <v>19</v>
      </c>
      <c r="B29" s="116" t="s">
        <v>50</v>
      </c>
      <c r="C29" s="118"/>
      <c r="D29" s="119"/>
      <c r="E29" s="119"/>
      <c r="F29" s="119"/>
      <c r="G29" s="60">
        <f t="shared" si="1"/>
        <v>0</v>
      </c>
      <c r="H29" s="56"/>
    </row>
    <row r="30" spans="1:8" x14ac:dyDescent="0.25">
      <c r="A30" s="115" t="s">
        <v>51</v>
      </c>
      <c r="B30" s="116" t="s">
        <v>52</v>
      </c>
      <c r="C30" s="118"/>
      <c r="D30" s="119"/>
      <c r="E30" s="119"/>
      <c r="F30" s="119"/>
      <c r="G30" s="60">
        <f t="shared" si="1"/>
        <v>0</v>
      </c>
      <c r="H30" s="56"/>
    </row>
    <row r="31" spans="1:8" x14ac:dyDescent="0.25">
      <c r="A31" s="115" t="s">
        <v>53</v>
      </c>
      <c r="B31" s="116" t="s">
        <v>54</v>
      </c>
      <c r="C31" s="118"/>
      <c r="D31" s="119"/>
      <c r="E31" s="119"/>
      <c r="F31" s="119"/>
      <c r="G31" s="60">
        <f t="shared" si="1"/>
        <v>0</v>
      </c>
      <c r="H31" s="56"/>
    </row>
    <row r="32" spans="1:8" x14ac:dyDescent="0.25">
      <c r="A32" s="115" t="s">
        <v>55</v>
      </c>
      <c r="B32" s="116" t="s">
        <v>56</v>
      </c>
      <c r="C32" s="118"/>
      <c r="D32" s="119"/>
      <c r="E32" s="119"/>
      <c r="F32" s="119"/>
      <c r="G32" s="60">
        <f t="shared" si="1"/>
        <v>0</v>
      </c>
      <c r="H32" s="56"/>
    </row>
    <row r="33" spans="1:9" x14ac:dyDescent="0.25">
      <c r="A33" s="115" t="s">
        <v>57</v>
      </c>
      <c r="B33" s="116" t="s">
        <v>58</v>
      </c>
      <c r="C33" s="118"/>
      <c r="D33" s="119"/>
      <c r="E33" s="119"/>
      <c r="F33" s="119"/>
      <c r="G33" s="60">
        <f t="shared" si="1"/>
        <v>0</v>
      </c>
      <c r="H33" s="56"/>
    </row>
    <row r="34" spans="1:9" x14ac:dyDescent="0.25">
      <c r="A34" s="115" t="s">
        <v>59</v>
      </c>
      <c r="B34" s="116" t="s">
        <v>60</v>
      </c>
      <c r="C34" s="118"/>
      <c r="D34" s="119"/>
      <c r="E34" s="119"/>
      <c r="F34" s="119"/>
      <c r="G34" s="60">
        <f t="shared" si="1"/>
        <v>0</v>
      </c>
      <c r="H34" s="56"/>
    </row>
    <row r="35" spans="1:9" x14ac:dyDescent="0.25">
      <c r="A35" s="121" t="s">
        <v>61</v>
      </c>
      <c r="B35" s="122" t="s">
        <v>62</v>
      </c>
      <c r="C35" s="118"/>
      <c r="D35" s="119"/>
      <c r="E35" s="119"/>
      <c r="F35" s="119"/>
      <c r="G35" s="60">
        <f t="shared" si="1"/>
        <v>0</v>
      </c>
      <c r="H35" s="56"/>
    </row>
    <row r="36" spans="1:9" ht="15.75" thickBot="1" x14ac:dyDescent="0.3">
      <c r="A36" s="123" t="s">
        <v>77</v>
      </c>
      <c r="B36" s="124" t="s">
        <v>79</v>
      </c>
      <c r="C36" s="117"/>
      <c r="D36" s="112"/>
      <c r="E36" s="112"/>
      <c r="F36" s="112"/>
      <c r="G36" s="59">
        <f t="shared" si="1"/>
        <v>0</v>
      </c>
      <c r="H36" s="56"/>
    </row>
    <row r="37" spans="1:9" ht="15.75" thickBot="1" x14ac:dyDescent="0.3">
      <c r="A37" s="125" t="s">
        <v>7</v>
      </c>
      <c r="B37" s="126"/>
      <c r="C37" s="61">
        <f t="shared" ref="C37:E37" si="2">C26+C27</f>
        <v>0</v>
      </c>
      <c r="D37" s="24">
        <f t="shared" si="2"/>
        <v>0</v>
      </c>
      <c r="E37" s="24">
        <f t="shared" si="2"/>
        <v>0</v>
      </c>
      <c r="F37" s="24">
        <f>F26+F27</f>
        <v>0</v>
      </c>
      <c r="G37" s="61">
        <f>G26+G27</f>
        <v>0</v>
      </c>
      <c r="H37" s="62">
        <f>IF(ISERROR(G37/$G$44),0,(G37/$G$44))</f>
        <v>0</v>
      </c>
      <c r="I37" s="130" t="str">
        <f>IF(H37&lt;5%,"Achtung! Quote","")</f>
        <v>Achtung! Quote</v>
      </c>
    </row>
    <row r="38" spans="1:9" x14ac:dyDescent="0.25">
      <c r="A38" s="128" t="s">
        <v>15</v>
      </c>
      <c r="B38" s="129" t="s">
        <v>30</v>
      </c>
      <c r="C38" s="57">
        <f>SUM(C39:C40)</f>
        <v>0</v>
      </c>
      <c r="D38" s="57">
        <f>SUM(D39:D40)</f>
        <v>0</v>
      </c>
      <c r="E38" s="57">
        <f>SUM(E39:E40)</f>
        <v>0</v>
      </c>
      <c r="F38" s="57">
        <f>SUM(F39:F40)</f>
        <v>0</v>
      </c>
      <c r="G38" s="57">
        <f t="shared" ref="G38:G43" si="3">SUM(C38:F38)</f>
        <v>0</v>
      </c>
      <c r="H38" s="58">
        <f>IF(ISERROR(G38/$G$44),0,(G38/$G$44))</f>
        <v>0</v>
      </c>
    </row>
    <row r="39" spans="1:9" ht="30" x14ac:dyDescent="0.25">
      <c r="A39" s="131" t="s">
        <v>16</v>
      </c>
      <c r="B39" s="132" t="s">
        <v>80</v>
      </c>
      <c r="C39" s="133"/>
      <c r="D39" s="91"/>
      <c r="E39" s="91"/>
      <c r="F39" s="91"/>
      <c r="G39" s="60">
        <f t="shared" si="3"/>
        <v>0</v>
      </c>
      <c r="H39" s="63"/>
    </row>
    <row r="40" spans="1:9" s="163" customFormat="1" ht="15.75" customHeight="1" thickBot="1" x14ac:dyDescent="0.3">
      <c r="A40" s="134" t="s">
        <v>17</v>
      </c>
      <c r="B40" s="162" t="s">
        <v>167</v>
      </c>
      <c r="C40" s="135"/>
      <c r="D40" s="103"/>
      <c r="E40" s="103"/>
      <c r="F40" s="103"/>
      <c r="G40" s="64">
        <f t="shared" si="3"/>
        <v>0</v>
      </c>
      <c r="H40" s="65"/>
    </row>
    <row r="41" spans="1:9" s="163" customFormat="1" x14ac:dyDescent="0.25">
      <c r="A41" s="128" t="s">
        <v>21</v>
      </c>
      <c r="B41" s="129" t="s">
        <v>83</v>
      </c>
      <c r="C41" s="57">
        <f>SUM(C42:C43)</f>
        <v>0</v>
      </c>
      <c r="D41" s="57">
        <f>SUM(D42:D43)</f>
        <v>0</v>
      </c>
      <c r="E41" s="57">
        <f>SUM(E42:E43)</f>
        <v>0</v>
      </c>
      <c r="F41" s="57">
        <f>SUM(F42:F43)</f>
        <v>0</v>
      </c>
      <c r="G41" s="57">
        <f t="shared" si="3"/>
        <v>0</v>
      </c>
      <c r="H41" s="58">
        <f>IF(ISERROR(G41/$G$44),0,(G41/$G$44))</f>
        <v>0</v>
      </c>
    </row>
    <row r="42" spans="1:9" x14ac:dyDescent="0.25">
      <c r="A42" s="137" t="s">
        <v>22</v>
      </c>
      <c r="B42" s="138" t="s">
        <v>157</v>
      </c>
      <c r="C42" s="139"/>
      <c r="D42" s="100"/>
      <c r="E42" s="100"/>
      <c r="F42" s="100"/>
      <c r="G42" s="66">
        <f t="shared" si="3"/>
        <v>0</v>
      </c>
      <c r="H42" s="65"/>
    </row>
    <row r="43" spans="1:9" ht="15.75" thickBot="1" x14ac:dyDescent="0.3">
      <c r="A43" s="140" t="s">
        <v>23</v>
      </c>
      <c r="B43" s="164" t="s">
        <v>166</v>
      </c>
      <c r="C43" s="141"/>
      <c r="D43" s="95"/>
      <c r="E43" s="95"/>
      <c r="F43" s="95"/>
      <c r="G43" s="67">
        <f t="shared" si="3"/>
        <v>0</v>
      </c>
      <c r="H43" s="68"/>
    </row>
    <row r="44" spans="1:9" s="163" customFormat="1" ht="15.75" thickBot="1" x14ac:dyDescent="0.3">
      <c r="A44" s="22" t="s">
        <v>81</v>
      </c>
      <c r="B44" s="142"/>
      <c r="C44" s="24">
        <f>C37+C41+C38</f>
        <v>0</v>
      </c>
      <c r="D44" s="24">
        <f t="shared" ref="D44:G44" si="4">D37+D41+D38</f>
        <v>0</v>
      </c>
      <c r="E44" s="24">
        <f t="shared" si="4"/>
        <v>0</v>
      </c>
      <c r="F44" s="24">
        <f t="shared" si="4"/>
        <v>0</v>
      </c>
      <c r="G44" s="24">
        <f t="shared" si="4"/>
        <v>0</v>
      </c>
      <c r="H44" s="62">
        <f>H37+H41+H38</f>
        <v>0</v>
      </c>
    </row>
    <row r="45" spans="1:9" s="163" customFormat="1" ht="15.75" thickBot="1" x14ac:dyDescent="0.3">
      <c r="A45" s="52" t="s">
        <v>98</v>
      </c>
      <c r="B45" s="165"/>
      <c r="C45" s="24">
        <f t="shared" ref="C45:G45" si="5">C18-C44</f>
        <v>0</v>
      </c>
      <c r="D45" s="24">
        <f t="shared" si="5"/>
        <v>0</v>
      </c>
      <c r="E45" s="24">
        <f t="shared" si="5"/>
        <v>0</v>
      </c>
      <c r="F45" s="24">
        <f t="shared" si="5"/>
        <v>0</v>
      </c>
      <c r="G45" s="24">
        <f t="shared" si="5"/>
        <v>0</v>
      </c>
    </row>
    <row r="46" spans="1:9" ht="15.75" thickBot="1" x14ac:dyDescent="0.3"/>
    <row r="47" spans="1:9" ht="30.75" thickBot="1" x14ac:dyDescent="0.3">
      <c r="B47" s="166" t="s">
        <v>8</v>
      </c>
      <c r="C47" s="167" t="s">
        <v>39</v>
      </c>
      <c r="D47" s="167" t="s">
        <v>38</v>
      </c>
      <c r="E47" s="168" t="s">
        <v>1</v>
      </c>
    </row>
    <row r="48" spans="1:9" x14ac:dyDescent="0.25">
      <c r="B48" s="169" t="s">
        <v>0</v>
      </c>
      <c r="C48" s="170"/>
      <c r="D48" s="170"/>
      <c r="E48" s="171">
        <f>SUM(C48:D48)</f>
        <v>0</v>
      </c>
    </row>
    <row r="49" spans="2:5" x14ac:dyDescent="0.25">
      <c r="B49" s="172" t="s">
        <v>2</v>
      </c>
      <c r="C49" s="91"/>
      <c r="D49" s="91"/>
      <c r="E49" s="173">
        <f t="shared" ref="E49:E55" si="6">SUM(C49:D49)</f>
        <v>0</v>
      </c>
    </row>
    <row r="50" spans="2:5" x14ac:dyDescent="0.25">
      <c r="B50" s="172" t="s">
        <v>3</v>
      </c>
      <c r="C50" s="91"/>
      <c r="D50" s="91"/>
      <c r="E50" s="173">
        <f t="shared" si="6"/>
        <v>0</v>
      </c>
    </row>
    <row r="51" spans="2:5" x14ac:dyDescent="0.25">
      <c r="B51" s="172" t="s">
        <v>40</v>
      </c>
      <c r="C51" s="91"/>
      <c r="D51" s="91"/>
      <c r="E51" s="173">
        <f t="shared" si="6"/>
        <v>0</v>
      </c>
    </row>
    <row r="52" spans="2:5" x14ac:dyDescent="0.25">
      <c r="B52" s="172"/>
      <c r="C52" s="91"/>
      <c r="D52" s="91"/>
      <c r="E52" s="173">
        <f t="shared" si="6"/>
        <v>0</v>
      </c>
    </row>
    <row r="53" spans="2:5" x14ac:dyDescent="0.25">
      <c r="B53" s="174"/>
      <c r="C53" s="175"/>
      <c r="D53" s="175"/>
      <c r="E53" s="173">
        <f t="shared" si="6"/>
        <v>0</v>
      </c>
    </row>
    <row r="54" spans="2:5" x14ac:dyDescent="0.25">
      <c r="B54" s="174"/>
      <c r="C54" s="175"/>
      <c r="D54" s="175"/>
      <c r="E54" s="173">
        <f t="shared" si="6"/>
        <v>0</v>
      </c>
    </row>
    <row r="55" spans="2:5" ht="15.75" thickBot="1" x14ac:dyDescent="0.3">
      <c r="B55" s="176"/>
      <c r="C55" s="177"/>
      <c r="D55" s="177"/>
      <c r="E55" s="178">
        <f t="shared" si="6"/>
        <v>0</v>
      </c>
    </row>
    <row r="56" spans="2:5" ht="15.75" thickBot="1" x14ac:dyDescent="0.3">
      <c r="B56" s="29" t="s">
        <v>9</v>
      </c>
      <c r="C56" s="30">
        <f>SUM(C48:C55)</f>
        <v>0</v>
      </c>
      <c r="D56" s="30">
        <f>SUM(D48:D55)</f>
        <v>0</v>
      </c>
      <c r="E56" s="30">
        <f>SUM(E48:E55)</f>
        <v>0</v>
      </c>
    </row>
  </sheetData>
  <mergeCells count="7">
    <mergeCell ref="A3:G3"/>
    <mergeCell ref="A21:H21"/>
    <mergeCell ref="H24:H25"/>
    <mergeCell ref="A6:B7"/>
    <mergeCell ref="G6:G7"/>
    <mergeCell ref="A24:B25"/>
    <mergeCell ref="G24:G25"/>
  </mergeCells>
  <phoneticPr fontId="6" type="noConversion"/>
  <pageMargins left="0.43307086614173229" right="0.43307086614173229" top="0.27559055118110237" bottom="0.19685039370078741" header="0.27559055118110237" footer="0.19685039370078741"/>
  <pageSetup paperSize="9" scale="70" orientation="landscape" r:id="rId1"/>
  <headerFooter alignWithMargins="0">
    <oddFooter>&amp;A&amp;RSeite &amp;P</oddFooter>
  </headerFooter>
  <rowBreaks count="1" manualBreakCount="1">
    <brk id="46"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K56"/>
  <sheetViews>
    <sheetView topLeftCell="A13" zoomScaleNormal="100" zoomScaleSheetLayoutView="100" zoomScalePageLayoutView="85" workbookViewId="0">
      <selection activeCell="I27" sqref="I27"/>
    </sheetView>
  </sheetViews>
  <sheetFormatPr baseColWidth="10" defaultRowHeight="12.75" x14ac:dyDescent="0.2"/>
  <cols>
    <col min="1" max="1" width="3.85546875" style="18" customWidth="1"/>
    <col min="2" max="2" width="43.140625" style="18" customWidth="1"/>
    <col min="3" max="6" width="14" style="18" customWidth="1"/>
    <col min="7" max="7" width="18.28515625" style="18" customWidth="1"/>
    <col min="8" max="8" width="11.42578125" style="18"/>
    <col min="9" max="9" width="12.5703125" style="18" customWidth="1"/>
    <col min="10" max="10" width="12.28515625" style="18" bestFit="1" customWidth="1"/>
    <col min="11" max="11" width="11.42578125" style="18"/>
    <col min="12" max="12" width="6.140625" style="18" customWidth="1"/>
    <col min="13" max="16384" width="11.42578125" style="18"/>
  </cols>
  <sheetData>
    <row r="1" spans="1:11" s="35" customFormat="1" ht="24.95" customHeight="1" x14ac:dyDescent="0.2">
      <c r="A1" s="283" t="str">
        <f>'I. Cover'!B14</f>
        <v>&gt;Short Titel (max. 20 characters)&lt;</v>
      </c>
      <c r="B1" s="284"/>
      <c r="C1" s="285"/>
      <c r="D1" s="286"/>
      <c r="E1" s="286"/>
      <c r="F1" s="286" t="str">
        <f>'I. Cover'!B15</f>
        <v>&gt; FFG-Projektnummer (lt. Förderungsvertrag)&lt;</v>
      </c>
      <c r="I1" s="16"/>
      <c r="J1" s="17"/>
    </row>
    <row r="2" spans="1:11" s="9" customFormat="1" x14ac:dyDescent="0.2">
      <c r="A2" s="26"/>
      <c r="B2" s="16"/>
      <c r="C2" s="46"/>
      <c r="D2" s="287"/>
      <c r="E2" s="287"/>
      <c r="F2" s="287"/>
      <c r="I2" s="16"/>
      <c r="J2" s="17"/>
    </row>
    <row r="3" spans="1:11" ht="15" customHeight="1" x14ac:dyDescent="0.25">
      <c r="A3" s="20" t="s">
        <v>121</v>
      </c>
      <c r="B3" s="27"/>
      <c r="C3" s="27"/>
      <c r="D3" s="27"/>
      <c r="E3" s="27"/>
      <c r="F3" s="27"/>
      <c r="K3" s="48"/>
    </row>
    <row r="4" spans="1:11" ht="6" customHeight="1" x14ac:dyDescent="0.2">
      <c r="A4" s="179"/>
      <c r="K4" s="48"/>
    </row>
    <row r="5" spans="1:11" ht="15.75" thickBot="1" x14ac:dyDescent="0.3">
      <c r="A5" s="28" t="s">
        <v>95</v>
      </c>
      <c r="B5" s="27"/>
      <c r="C5" s="27"/>
      <c r="D5" s="27"/>
      <c r="E5" s="27"/>
      <c r="F5" s="27"/>
    </row>
    <row r="6" spans="1:11" ht="53.25" customHeight="1" thickBot="1" x14ac:dyDescent="0.25">
      <c r="A6" s="398" t="s">
        <v>27</v>
      </c>
      <c r="B6" s="399"/>
      <c r="C6" s="76" t="s">
        <v>43</v>
      </c>
      <c r="D6" s="76" t="s">
        <v>142</v>
      </c>
      <c r="E6" s="231" t="s">
        <v>143</v>
      </c>
      <c r="F6" s="231" t="s">
        <v>31</v>
      </c>
    </row>
    <row r="7" spans="1:11" ht="15.75" thickBot="1" x14ac:dyDescent="0.3">
      <c r="A7" s="81" t="s">
        <v>11</v>
      </c>
      <c r="B7" s="82" t="s">
        <v>64</v>
      </c>
      <c r="C7" s="83"/>
      <c r="D7" s="83"/>
      <c r="E7" s="145">
        <f>D7-C7</f>
        <v>0</v>
      </c>
      <c r="F7" s="318" t="str">
        <f>IF(ISERROR(E7/C7)," ",(E7/C7))</f>
        <v xml:space="preserve"> </v>
      </c>
    </row>
    <row r="8" spans="1:11" ht="15" x14ac:dyDescent="0.25">
      <c r="A8" s="319" t="s">
        <v>13</v>
      </c>
      <c r="B8" s="86" t="s">
        <v>153</v>
      </c>
      <c r="C8" s="320">
        <f>SUM(C9:C10)</f>
        <v>0</v>
      </c>
      <c r="D8" s="320">
        <f>SUM(D9:D10)</f>
        <v>0</v>
      </c>
      <c r="E8" s="321">
        <f t="shared" ref="E8:E17" si="0">D8-C8</f>
        <v>0</v>
      </c>
      <c r="F8" s="322" t="str">
        <f t="shared" ref="F8:F16" si="1">IF(ISERROR(E8/C8)," ",(E8/C8))</f>
        <v xml:space="preserve"> </v>
      </c>
    </row>
    <row r="9" spans="1:11" ht="15" x14ac:dyDescent="0.25">
      <c r="A9" s="89" t="s">
        <v>18</v>
      </c>
      <c r="B9" s="90" t="s">
        <v>14</v>
      </c>
      <c r="C9" s="91"/>
      <c r="D9" s="91"/>
      <c r="E9" s="147">
        <f t="shared" si="0"/>
        <v>0</v>
      </c>
      <c r="F9" s="323" t="str">
        <f t="shared" si="1"/>
        <v xml:space="preserve"> </v>
      </c>
    </row>
    <row r="10" spans="1:11" ht="15.75" thickBot="1" x14ac:dyDescent="0.3">
      <c r="A10" s="93" t="s">
        <v>19</v>
      </c>
      <c r="B10" s="94" t="s">
        <v>78</v>
      </c>
      <c r="C10" s="95"/>
      <c r="D10" s="95"/>
      <c r="E10" s="148">
        <f t="shared" si="0"/>
        <v>0</v>
      </c>
      <c r="F10" s="324" t="str">
        <f t="shared" si="1"/>
        <v xml:space="preserve"> </v>
      </c>
    </row>
    <row r="11" spans="1:11" ht="15.75" thickBot="1" x14ac:dyDescent="0.3">
      <c r="A11" s="81" t="s">
        <v>15</v>
      </c>
      <c r="B11" s="82" t="s">
        <v>151</v>
      </c>
      <c r="C11" s="83"/>
      <c r="D11" s="83"/>
      <c r="E11" s="145">
        <f t="shared" si="0"/>
        <v>0</v>
      </c>
      <c r="F11" s="318" t="str">
        <f t="shared" si="1"/>
        <v xml:space="preserve"> </v>
      </c>
    </row>
    <row r="12" spans="1:11" ht="15" x14ac:dyDescent="0.25">
      <c r="A12" s="319" t="s">
        <v>21</v>
      </c>
      <c r="B12" s="96" t="s">
        <v>152</v>
      </c>
      <c r="C12" s="320">
        <f>SUM(C13:C14)</f>
        <v>0</v>
      </c>
      <c r="D12" s="320">
        <f>SUM(D13:D14)</f>
        <v>0</v>
      </c>
      <c r="E12" s="321">
        <f t="shared" si="0"/>
        <v>0</v>
      </c>
      <c r="F12" s="325" t="str">
        <f t="shared" si="1"/>
        <v xml:space="preserve"> </v>
      </c>
    </row>
    <row r="13" spans="1:11" ht="15" x14ac:dyDescent="0.25">
      <c r="A13" s="326" t="s">
        <v>111</v>
      </c>
      <c r="B13" s="99" t="s">
        <v>112</v>
      </c>
      <c r="C13" s="327"/>
      <c r="D13" s="327"/>
      <c r="E13" s="328">
        <f t="shared" si="0"/>
        <v>0</v>
      </c>
      <c r="F13" s="329" t="str">
        <f t="shared" si="1"/>
        <v xml:space="preserve"> </v>
      </c>
    </row>
    <row r="14" spans="1:11" ht="15.75" thickBot="1" x14ac:dyDescent="0.3">
      <c r="A14" s="101" t="s">
        <v>113</v>
      </c>
      <c r="B14" s="102" t="s">
        <v>114</v>
      </c>
      <c r="C14" s="103"/>
      <c r="D14" s="103"/>
      <c r="E14" s="151">
        <f t="shared" si="0"/>
        <v>0</v>
      </c>
      <c r="F14" s="330" t="str">
        <f t="shared" si="1"/>
        <v xml:space="preserve"> </v>
      </c>
    </row>
    <row r="15" spans="1:11" ht="15" x14ac:dyDescent="0.25">
      <c r="A15" s="152" t="s">
        <v>24</v>
      </c>
      <c r="B15" s="96" t="s">
        <v>65</v>
      </c>
      <c r="C15" s="331"/>
      <c r="D15" s="331"/>
      <c r="E15" s="332">
        <f t="shared" si="0"/>
        <v>0</v>
      </c>
      <c r="F15" s="333" t="str">
        <f t="shared" si="1"/>
        <v xml:space="preserve"> </v>
      </c>
    </row>
    <row r="16" spans="1:11" ht="15.75" thickBot="1" x14ac:dyDescent="0.3">
      <c r="A16" s="319" t="s">
        <v>25</v>
      </c>
      <c r="B16" s="334" t="s">
        <v>20</v>
      </c>
      <c r="C16" s="335"/>
      <c r="D16" s="335"/>
      <c r="E16" s="336">
        <f t="shared" si="0"/>
        <v>0</v>
      </c>
      <c r="F16" s="330" t="str">
        <f t="shared" si="1"/>
        <v xml:space="preserve"> </v>
      </c>
    </row>
    <row r="17" spans="1:7" ht="15.75" thickBot="1" x14ac:dyDescent="0.3">
      <c r="A17" s="189" t="s">
        <v>12</v>
      </c>
      <c r="B17" s="337"/>
      <c r="C17" s="338">
        <f>C7+C8+C15+C16+C11+C12</f>
        <v>0</v>
      </c>
      <c r="D17" s="338">
        <f>D7+D8+D15+D16+D11+D12</f>
        <v>0</v>
      </c>
      <c r="E17" s="338">
        <f t="shared" si="0"/>
        <v>0</v>
      </c>
      <c r="F17" s="339" t="str">
        <f>IF(ISERROR(E17/C17)," ",(E17/C17))</f>
        <v xml:space="preserve"> </v>
      </c>
      <c r="G17" s="35"/>
    </row>
    <row r="18" spans="1:7" s="16" customFormat="1" ht="5.25" customHeight="1" x14ac:dyDescent="0.25">
      <c r="A18" s="69"/>
      <c r="B18" s="340"/>
      <c r="C18" s="108"/>
      <c r="D18" s="108"/>
      <c r="E18" s="108"/>
      <c r="F18" s="108"/>
      <c r="G18" s="31"/>
    </row>
    <row r="19" spans="1:7" ht="15.75" thickBot="1" x14ac:dyDescent="0.3">
      <c r="A19" s="28" t="s">
        <v>96</v>
      </c>
      <c r="B19" s="316"/>
      <c r="C19" s="80"/>
      <c r="D19" s="80"/>
      <c r="E19" s="317"/>
      <c r="F19" s="317"/>
      <c r="G19" s="16"/>
    </row>
    <row r="20" spans="1:7" ht="52.5" customHeight="1" thickBot="1" x14ac:dyDescent="0.25">
      <c r="A20" s="400" t="s">
        <v>26</v>
      </c>
      <c r="B20" s="400"/>
      <c r="C20" s="161" t="s">
        <v>43</v>
      </c>
      <c r="D20" s="161" t="s">
        <v>142</v>
      </c>
      <c r="E20" s="231" t="s">
        <v>143</v>
      </c>
      <c r="F20" s="231" t="s">
        <v>31</v>
      </c>
      <c r="G20" s="16"/>
    </row>
    <row r="21" spans="1:7" s="19" customFormat="1" ht="15.75" thickBot="1" x14ac:dyDescent="0.3">
      <c r="A21" s="341" t="s">
        <v>11</v>
      </c>
      <c r="B21" s="342" t="s">
        <v>28</v>
      </c>
      <c r="C21" s="112"/>
      <c r="D21" s="112"/>
      <c r="E21" s="55">
        <f>D21-C21</f>
        <v>0</v>
      </c>
      <c r="F21" s="343" t="str">
        <f t="shared" ref="F21:F39" si="2">IF(ISERROR(E21/C21)," ",(E21/C21))</f>
        <v xml:space="preserve"> </v>
      </c>
      <c r="G21" s="26"/>
    </row>
    <row r="22" spans="1:7" ht="15.75" thickBot="1" x14ac:dyDescent="0.3">
      <c r="A22" s="22" t="s">
        <v>13</v>
      </c>
      <c r="B22" s="344" t="s">
        <v>29</v>
      </c>
      <c r="C22" s="61">
        <f>SUM(C23:C31)</f>
        <v>0</v>
      </c>
      <c r="D22" s="61">
        <f>SUM(D23:D31)</f>
        <v>0</v>
      </c>
      <c r="E22" s="61">
        <f>D22-C22</f>
        <v>0</v>
      </c>
      <c r="F22" s="318" t="str">
        <f t="shared" si="2"/>
        <v xml:space="preserve"> </v>
      </c>
      <c r="G22" s="16"/>
    </row>
    <row r="23" spans="1:7" ht="15" x14ac:dyDescent="0.25">
      <c r="A23" s="345" t="s">
        <v>18</v>
      </c>
      <c r="B23" s="346" t="s">
        <v>49</v>
      </c>
      <c r="C23" s="347"/>
      <c r="D23" s="170"/>
      <c r="E23" s="59">
        <f t="shared" ref="E23:E38" si="3">D23-C23</f>
        <v>0</v>
      </c>
      <c r="F23" s="348" t="str">
        <f t="shared" si="2"/>
        <v xml:space="preserve"> </v>
      </c>
      <c r="G23" s="16"/>
    </row>
    <row r="24" spans="1:7" ht="15" x14ac:dyDescent="0.25">
      <c r="A24" s="345" t="s">
        <v>19</v>
      </c>
      <c r="B24" s="346" t="s">
        <v>50</v>
      </c>
      <c r="C24" s="349"/>
      <c r="D24" s="91"/>
      <c r="E24" s="60">
        <f t="shared" si="3"/>
        <v>0</v>
      </c>
      <c r="F24" s="323" t="str">
        <f t="shared" si="2"/>
        <v xml:space="preserve"> </v>
      </c>
      <c r="G24" s="16"/>
    </row>
    <row r="25" spans="1:7" ht="15" x14ac:dyDescent="0.25">
      <c r="A25" s="345" t="s">
        <v>51</v>
      </c>
      <c r="B25" s="346" t="s">
        <v>52</v>
      </c>
      <c r="C25" s="349"/>
      <c r="D25" s="91"/>
      <c r="E25" s="60">
        <f t="shared" si="3"/>
        <v>0</v>
      </c>
      <c r="F25" s="323" t="str">
        <f t="shared" si="2"/>
        <v xml:space="preserve"> </v>
      </c>
      <c r="G25" s="16"/>
    </row>
    <row r="26" spans="1:7" ht="15" x14ac:dyDescent="0.25">
      <c r="A26" s="345" t="s">
        <v>53</v>
      </c>
      <c r="B26" s="346" t="s">
        <v>54</v>
      </c>
      <c r="C26" s="349"/>
      <c r="D26" s="91"/>
      <c r="E26" s="60">
        <f t="shared" si="3"/>
        <v>0</v>
      </c>
      <c r="F26" s="323" t="str">
        <f t="shared" si="2"/>
        <v xml:space="preserve"> </v>
      </c>
      <c r="G26" s="16"/>
    </row>
    <row r="27" spans="1:7" ht="15" x14ac:dyDescent="0.25">
      <c r="A27" s="345" t="s">
        <v>55</v>
      </c>
      <c r="B27" s="346" t="s">
        <v>56</v>
      </c>
      <c r="C27" s="349"/>
      <c r="D27" s="91"/>
      <c r="E27" s="60">
        <f>D27-C27</f>
        <v>0</v>
      </c>
      <c r="F27" s="323" t="str">
        <f t="shared" si="2"/>
        <v xml:space="preserve"> </v>
      </c>
      <c r="G27" s="16"/>
    </row>
    <row r="28" spans="1:7" ht="15" x14ac:dyDescent="0.25">
      <c r="A28" s="345" t="s">
        <v>57</v>
      </c>
      <c r="B28" s="346" t="s">
        <v>58</v>
      </c>
      <c r="C28" s="349"/>
      <c r="D28" s="91"/>
      <c r="E28" s="60">
        <f>D28-C28</f>
        <v>0</v>
      </c>
      <c r="F28" s="323" t="str">
        <f t="shared" si="2"/>
        <v xml:space="preserve"> </v>
      </c>
      <c r="G28" s="16"/>
    </row>
    <row r="29" spans="1:7" ht="15" x14ac:dyDescent="0.25">
      <c r="A29" s="345" t="s">
        <v>59</v>
      </c>
      <c r="B29" s="346" t="s">
        <v>60</v>
      </c>
      <c r="C29" s="349"/>
      <c r="D29" s="91"/>
      <c r="E29" s="60">
        <f>D29-C29</f>
        <v>0</v>
      </c>
      <c r="F29" s="323" t="str">
        <f t="shared" si="2"/>
        <v xml:space="preserve"> </v>
      </c>
      <c r="G29" s="16"/>
    </row>
    <row r="30" spans="1:7" ht="15" x14ac:dyDescent="0.25">
      <c r="A30" s="158" t="s">
        <v>61</v>
      </c>
      <c r="B30" s="350" t="s">
        <v>62</v>
      </c>
      <c r="C30" s="347"/>
      <c r="D30" s="170"/>
      <c r="E30" s="59">
        <f t="shared" si="3"/>
        <v>0</v>
      </c>
      <c r="F30" s="348" t="str">
        <f t="shared" si="2"/>
        <v xml:space="preserve"> </v>
      </c>
      <c r="G30" s="16"/>
    </row>
    <row r="31" spans="1:7" ht="15.75" thickBot="1" x14ac:dyDescent="0.3">
      <c r="A31" s="158" t="s">
        <v>77</v>
      </c>
      <c r="B31" s="351" t="s">
        <v>79</v>
      </c>
      <c r="C31" s="352"/>
      <c r="D31" s="95"/>
      <c r="E31" s="67">
        <f>D31-C31</f>
        <v>0</v>
      </c>
      <c r="F31" s="324" t="str">
        <f>IF(ISERROR(E31/C31)," ",(E31/C31))</f>
        <v xml:space="preserve"> </v>
      </c>
      <c r="G31" s="16"/>
    </row>
    <row r="32" spans="1:7" ht="15.75" thickBot="1" x14ac:dyDescent="0.3">
      <c r="A32" s="189" t="s">
        <v>7</v>
      </c>
      <c r="B32" s="353"/>
      <c r="C32" s="191">
        <f>C21+C22</f>
        <v>0</v>
      </c>
      <c r="D32" s="338">
        <f>D21+D22</f>
        <v>0</v>
      </c>
      <c r="E32" s="191">
        <f>E21+E22</f>
        <v>0</v>
      </c>
      <c r="F32" s="339" t="str">
        <f>IF(ISERROR(E32/C32)," ",(E32/C32))</f>
        <v xml:space="preserve"> </v>
      </c>
      <c r="G32" s="16"/>
    </row>
    <row r="33" spans="1:11" ht="15" x14ac:dyDescent="0.25">
      <c r="A33" s="113" t="s">
        <v>15</v>
      </c>
      <c r="B33" s="354" t="s">
        <v>30</v>
      </c>
      <c r="C33" s="57">
        <f>SUM(C34:C35)</f>
        <v>0</v>
      </c>
      <c r="D33" s="57">
        <f>SUM(D34:D35)</f>
        <v>0</v>
      </c>
      <c r="E33" s="57">
        <f t="shared" si="3"/>
        <v>0</v>
      </c>
      <c r="F33" s="355" t="str">
        <f t="shared" si="2"/>
        <v xml:space="preserve"> </v>
      </c>
      <c r="G33" s="16"/>
    </row>
    <row r="34" spans="1:11" ht="15" x14ac:dyDescent="0.25">
      <c r="A34" s="156" t="s">
        <v>16</v>
      </c>
      <c r="B34" s="356" t="s">
        <v>66</v>
      </c>
      <c r="C34" s="349"/>
      <c r="D34" s="91"/>
      <c r="E34" s="60">
        <f t="shared" si="3"/>
        <v>0</v>
      </c>
      <c r="F34" s="323" t="str">
        <f t="shared" si="2"/>
        <v xml:space="preserve"> </v>
      </c>
      <c r="G34" s="16"/>
    </row>
    <row r="35" spans="1:11" ht="15.75" thickBot="1" x14ac:dyDescent="0.3">
      <c r="A35" s="123" t="s">
        <v>17</v>
      </c>
      <c r="B35" s="351" t="s">
        <v>168</v>
      </c>
      <c r="C35" s="352"/>
      <c r="D35" s="95"/>
      <c r="E35" s="67">
        <f t="shared" si="3"/>
        <v>0</v>
      </c>
      <c r="F35" s="324" t="str">
        <f t="shared" si="2"/>
        <v xml:space="preserve"> </v>
      </c>
      <c r="G35" s="16"/>
    </row>
    <row r="36" spans="1:11" ht="15" x14ac:dyDescent="0.25">
      <c r="A36" s="357" t="s">
        <v>21</v>
      </c>
      <c r="B36" s="358" t="s">
        <v>83</v>
      </c>
      <c r="C36" s="359">
        <f>SUM(C37:C38)</f>
        <v>0</v>
      </c>
      <c r="D36" s="359">
        <f t="shared" ref="D36" si="4">SUM(D37:D38)</f>
        <v>0</v>
      </c>
      <c r="E36" s="359">
        <f>SUM(E37:E38)</f>
        <v>0</v>
      </c>
      <c r="F36" s="322" t="str">
        <f t="shared" si="2"/>
        <v xml:space="preserve"> </v>
      </c>
      <c r="G36" s="16"/>
    </row>
    <row r="37" spans="1:11" ht="15" x14ac:dyDescent="0.25">
      <c r="A37" s="345" t="s">
        <v>22</v>
      </c>
      <c r="B37" s="346" t="s">
        <v>67</v>
      </c>
      <c r="C37" s="360"/>
      <c r="D37" s="327"/>
      <c r="E37" s="361">
        <f t="shared" si="3"/>
        <v>0</v>
      </c>
      <c r="F37" s="325" t="str">
        <f t="shared" si="2"/>
        <v xml:space="preserve"> </v>
      </c>
      <c r="G37" s="16"/>
    </row>
    <row r="38" spans="1:11" ht="15.75" thickBot="1" x14ac:dyDescent="0.3">
      <c r="A38" s="158" t="s">
        <v>23</v>
      </c>
      <c r="B38" s="350" t="s">
        <v>169</v>
      </c>
      <c r="C38" s="362"/>
      <c r="D38" s="103"/>
      <c r="E38" s="64">
        <f t="shared" si="3"/>
        <v>0</v>
      </c>
      <c r="F38" s="329" t="str">
        <f t="shared" si="2"/>
        <v xml:space="preserve"> </v>
      </c>
      <c r="G38" s="16"/>
    </row>
    <row r="39" spans="1:11" ht="15.75" thickBot="1" x14ac:dyDescent="0.3">
      <c r="A39" s="189" t="s">
        <v>26</v>
      </c>
      <c r="B39" s="353"/>
      <c r="C39" s="338">
        <f>C32+C36+C33</f>
        <v>0</v>
      </c>
      <c r="D39" s="338">
        <f>D32+D36+D33</f>
        <v>0</v>
      </c>
      <c r="E39" s="338">
        <f>E32+E36+E33</f>
        <v>0</v>
      </c>
      <c r="F39" s="339" t="str">
        <f t="shared" si="2"/>
        <v xml:space="preserve"> </v>
      </c>
      <c r="G39" s="16"/>
    </row>
    <row r="40" spans="1:11" ht="15.75" thickBot="1" x14ac:dyDescent="0.3">
      <c r="A40" s="363" t="s">
        <v>68</v>
      </c>
      <c r="B40" s="363"/>
      <c r="C40" s="338">
        <f>C17-C39</f>
        <v>0</v>
      </c>
      <c r="D40" s="338">
        <f>D17-D39</f>
        <v>0</v>
      </c>
      <c r="E40" s="338">
        <f>E17-E39</f>
        <v>0</v>
      </c>
      <c r="F40" s="364"/>
      <c r="G40" s="16"/>
    </row>
    <row r="41" spans="1:11" x14ac:dyDescent="0.2">
      <c r="B41" s="26"/>
      <c r="C41" s="32"/>
      <c r="D41" s="32"/>
      <c r="E41" s="33"/>
      <c r="F41" s="34"/>
      <c r="G41" s="32"/>
      <c r="H41" s="32"/>
      <c r="I41" s="33"/>
      <c r="J41" s="34"/>
      <c r="K41" s="16"/>
    </row>
    <row r="42" spans="1:11" x14ac:dyDescent="0.2">
      <c r="B42" s="26"/>
      <c r="C42" s="32"/>
      <c r="D42" s="32"/>
      <c r="E42" s="33"/>
      <c r="F42" s="34"/>
      <c r="G42" s="32"/>
      <c r="H42" s="32"/>
      <c r="I42" s="33"/>
      <c r="J42" s="34"/>
      <c r="K42" s="16"/>
    </row>
    <row r="43" spans="1:11" x14ac:dyDescent="0.2">
      <c r="B43" s="26"/>
      <c r="C43" s="32"/>
      <c r="D43" s="32"/>
      <c r="E43" s="33"/>
      <c r="F43" s="34"/>
      <c r="G43" s="32"/>
      <c r="H43" s="32"/>
      <c r="I43" s="33"/>
      <c r="J43" s="34"/>
      <c r="K43" s="16"/>
    </row>
    <row r="44" spans="1:11" x14ac:dyDescent="0.2">
      <c r="B44" s="26"/>
      <c r="C44" s="32"/>
      <c r="D44" s="32"/>
      <c r="E44" s="33"/>
      <c r="F44" s="34"/>
      <c r="G44" s="32"/>
      <c r="H44" s="32"/>
      <c r="I44" s="33"/>
      <c r="J44" s="34"/>
      <c r="K44" s="16"/>
    </row>
    <row r="45" spans="1:11" x14ac:dyDescent="0.2">
      <c r="B45" s="26"/>
      <c r="C45" s="32"/>
      <c r="D45" s="32"/>
      <c r="E45" s="33"/>
      <c r="F45" s="34"/>
      <c r="G45" s="32"/>
      <c r="H45" s="32"/>
      <c r="I45" s="33"/>
      <c r="J45" s="34"/>
      <c r="K45" s="16"/>
    </row>
    <row r="46" spans="1:11" x14ac:dyDescent="0.2">
      <c r="B46" s="26"/>
      <c r="C46" s="32"/>
      <c r="D46" s="32"/>
      <c r="E46" s="33"/>
      <c r="F46" s="34"/>
      <c r="G46" s="32"/>
      <c r="H46" s="32"/>
      <c r="I46" s="33"/>
      <c r="J46" s="34"/>
      <c r="K46" s="16"/>
    </row>
    <row r="47" spans="1:11" x14ac:dyDescent="0.2">
      <c r="B47" s="26"/>
      <c r="C47" s="32"/>
      <c r="D47" s="32"/>
      <c r="E47" s="33"/>
      <c r="F47" s="34"/>
      <c r="G47" s="32"/>
      <c r="H47" s="32"/>
      <c r="I47" s="33"/>
      <c r="J47" s="34"/>
      <c r="K47" s="16"/>
    </row>
    <row r="48" spans="1:11" x14ac:dyDescent="0.2">
      <c r="B48" s="26"/>
      <c r="C48" s="32"/>
      <c r="D48" s="32"/>
      <c r="E48" s="33"/>
      <c r="F48" s="34"/>
      <c r="G48" s="32"/>
      <c r="H48" s="32"/>
      <c r="I48" s="33"/>
      <c r="J48" s="34"/>
      <c r="K48" s="16"/>
    </row>
    <row r="49" spans="2:11" x14ac:dyDescent="0.2">
      <c r="B49" s="26"/>
      <c r="C49" s="32"/>
      <c r="D49" s="32"/>
      <c r="E49" s="33"/>
      <c r="F49" s="34"/>
      <c r="G49" s="32"/>
      <c r="H49" s="32"/>
      <c r="I49" s="33"/>
      <c r="J49" s="34"/>
      <c r="K49" s="16"/>
    </row>
    <row r="50" spans="2:11" x14ac:dyDescent="0.2">
      <c r="B50" s="26"/>
      <c r="C50" s="32"/>
      <c r="D50" s="32"/>
      <c r="E50" s="33"/>
      <c r="F50" s="34"/>
      <c r="G50" s="32"/>
      <c r="H50" s="32"/>
      <c r="I50" s="33"/>
      <c r="J50" s="34"/>
      <c r="K50" s="16"/>
    </row>
    <row r="51" spans="2:11" x14ac:dyDescent="0.2">
      <c r="B51" s="26"/>
      <c r="C51" s="32"/>
      <c r="D51" s="32"/>
      <c r="E51" s="33"/>
      <c r="F51" s="34"/>
      <c r="G51" s="32"/>
      <c r="H51" s="32"/>
      <c r="I51" s="33"/>
      <c r="J51" s="34"/>
      <c r="K51" s="16"/>
    </row>
    <row r="52" spans="2:11" x14ac:dyDescent="0.2">
      <c r="B52" s="26"/>
      <c r="C52" s="32"/>
      <c r="D52" s="32"/>
      <c r="E52" s="33"/>
      <c r="F52" s="34"/>
      <c r="G52" s="32"/>
      <c r="H52" s="32"/>
      <c r="I52" s="33"/>
      <c r="J52" s="34"/>
      <c r="K52" s="16"/>
    </row>
    <row r="53" spans="2:11" x14ac:dyDescent="0.2">
      <c r="B53" s="26"/>
      <c r="C53" s="32"/>
      <c r="D53" s="32"/>
      <c r="E53" s="33"/>
      <c r="F53" s="34"/>
      <c r="G53" s="32"/>
      <c r="H53" s="32"/>
      <c r="I53" s="33"/>
      <c r="J53" s="34"/>
      <c r="K53" s="16"/>
    </row>
    <row r="54" spans="2:11" x14ac:dyDescent="0.2">
      <c r="B54" s="26"/>
      <c r="C54" s="32"/>
      <c r="D54" s="32"/>
      <c r="E54" s="33"/>
      <c r="F54" s="34"/>
      <c r="G54" s="32"/>
      <c r="H54" s="32"/>
      <c r="I54" s="33"/>
      <c r="J54" s="34"/>
      <c r="K54" s="16"/>
    </row>
    <row r="55" spans="2:11" x14ac:dyDescent="0.2">
      <c r="B55" s="26"/>
      <c r="C55" s="32"/>
      <c r="D55" s="32"/>
      <c r="E55" s="33"/>
      <c r="F55" s="34"/>
      <c r="G55" s="32"/>
      <c r="H55" s="32"/>
      <c r="I55" s="33"/>
      <c r="J55" s="34"/>
      <c r="K55" s="16"/>
    </row>
    <row r="56" spans="2:11" x14ac:dyDescent="0.2">
      <c r="B56" s="26"/>
      <c r="C56" s="32"/>
      <c r="D56" s="32"/>
      <c r="E56" s="33"/>
      <c r="F56" s="34"/>
      <c r="G56" s="32"/>
      <c r="H56" s="32"/>
      <c r="I56" s="33"/>
      <c r="J56" s="34"/>
      <c r="K56" s="16"/>
    </row>
  </sheetData>
  <mergeCells count="2">
    <mergeCell ref="A6:B6"/>
    <mergeCell ref="A20:B20"/>
  </mergeCells>
  <pageMargins left="0.43307086614173229" right="0.43307086614173229" top="0.27559055118110237" bottom="0.19685039370078741" header="0.27559055118110237" footer="0.19685039370078741"/>
  <pageSetup paperSize="9" scale="82" orientation="landscape" r:id="rId1"/>
  <headerFooter alignWithMargins="0">
    <oddFooter>&amp;A&amp;RSeite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indexed="10"/>
  </sheetPr>
  <dimension ref="A1:J39"/>
  <sheetViews>
    <sheetView topLeftCell="A10" zoomScaleNormal="100" zoomScaleSheetLayoutView="100" workbookViewId="0">
      <selection activeCell="H32" sqref="H32"/>
    </sheetView>
  </sheetViews>
  <sheetFormatPr baseColWidth="10" defaultRowHeight="15" x14ac:dyDescent="0.25"/>
  <cols>
    <col min="1" max="1" width="11.42578125" style="27" customWidth="1"/>
    <col min="2" max="2" width="61" style="27" customWidth="1"/>
    <col min="3" max="3" width="18" style="27" customWidth="1"/>
    <col min="4" max="4" width="11.42578125" style="27"/>
    <col min="5" max="5" width="14" style="27" bestFit="1" customWidth="1"/>
    <col min="6" max="6" width="16" style="27" customWidth="1"/>
    <col min="7" max="7" width="11.5703125" style="27" bestFit="1" customWidth="1"/>
    <col min="8" max="16384" width="11.42578125" style="27"/>
  </cols>
  <sheetData>
    <row r="1" spans="1:10" s="38" customFormat="1" ht="24.95" customHeight="1" x14ac:dyDescent="0.25">
      <c r="A1" s="283" t="str">
        <f>'I. Cover'!B14</f>
        <v>&gt;Short Titel (max. 20 characters)&lt;</v>
      </c>
      <c r="B1" s="289"/>
      <c r="C1" s="292" t="str">
        <f>'I. Cover'!B15</f>
        <v>&gt; FFG-Projektnummer (lt. Förderungsvertrag)&lt;</v>
      </c>
      <c r="I1" s="69"/>
      <c r="J1" s="70"/>
    </row>
    <row r="2" spans="1:10" x14ac:dyDescent="0.25">
      <c r="A2" s="28"/>
      <c r="B2" s="21"/>
      <c r="F2" s="403"/>
      <c r="G2" s="403"/>
      <c r="H2" s="403"/>
      <c r="I2" s="403"/>
      <c r="J2" s="54"/>
    </row>
    <row r="3" spans="1:10" x14ac:dyDescent="0.25">
      <c r="A3" s="28" t="s">
        <v>131</v>
      </c>
    </row>
    <row r="4" spans="1:10" x14ac:dyDescent="0.25">
      <c r="A4" s="28"/>
    </row>
    <row r="5" spans="1:10" s="38" customFormat="1" ht="15.75" thickBot="1" x14ac:dyDescent="0.3">
      <c r="A5" s="28" t="s">
        <v>132</v>
      </c>
    </row>
    <row r="6" spans="1:10" s="38" customFormat="1" ht="15.75" customHeight="1" x14ac:dyDescent="0.25">
      <c r="A6" s="401" t="s">
        <v>158</v>
      </c>
      <c r="B6" s="406" t="s">
        <v>134</v>
      </c>
      <c r="C6" s="404" t="s">
        <v>44</v>
      </c>
    </row>
    <row r="7" spans="1:10" ht="15.75" thickBot="1" x14ac:dyDescent="0.3">
      <c r="A7" s="402"/>
      <c r="B7" s="402"/>
      <c r="C7" s="405"/>
    </row>
    <row r="8" spans="1:10" x14ac:dyDescent="0.25">
      <c r="A8" s="180"/>
      <c r="B8" s="181"/>
      <c r="C8" s="182"/>
    </row>
    <row r="9" spans="1:10" x14ac:dyDescent="0.25">
      <c r="A9" s="175"/>
      <c r="B9" s="183"/>
      <c r="C9" s="184"/>
    </row>
    <row r="10" spans="1:10" x14ac:dyDescent="0.25">
      <c r="A10" s="175"/>
      <c r="B10" s="183"/>
      <c r="C10" s="184"/>
    </row>
    <row r="11" spans="1:10" x14ac:dyDescent="0.25">
      <c r="A11" s="175"/>
      <c r="B11" s="183"/>
      <c r="C11" s="184"/>
    </row>
    <row r="12" spans="1:10" x14ac:dyDescent="0.25">
      <c r="A12" s="175"/>
      <c r="B12" s="183"/>
      <c r="C12" s="184"/>
    </row>
    <row r="13" spans="1:10" x14ac:dyDescent="0.25">
      <c r="A13" s="175"/>
      <c r="B13" s="183"/>
      <c r="C13" s="184"/>
    </row>
    <row r="14" spans="1:10" x14ac:dyDescent="0.25">
      <c r="A14" s="175"/>
      <c r="B14" s="183"/>
      <c r="C14" s="184"/>
    </row>
    <row r="15" spans="1:10" x14ac:dyDescent="0.25">
      <c r="A15" s="175"/>
      <c r="B15" s="183"/>
      <c r="C15" s="184"/>
    </row>
    <row r="16" spans="1:10" x14ac:dyDescent="0.25">
      <c r="A16" s="175"/>
      <c r="B16" s="183"/>
      <c r="C16" s="184"/>
    </row>
    <row r="17" spans="1:3" x14ac:dyDescent="0.25">
      <c r="A17" s="175"/>
      <c r="B17" s="183"/>
      <c r="C17" s="184"/>
    </row>
    <row r="18" spans="1:3" x14ac:dyDescent="0.25">
      <c r="A18" s="175"/>
      <c r="B18" s="183"/>
      <c r="C18" s="184"/>
    </row>
    <row r="19" spans="1:3" ht="15.75" thickBot="1" x14ac:dyDescent="0.3">
      <c r="A19" s="180"/>
      <c r="B19" s="181"/>
      <c r="C19" s="185"/>
    </row>
    <row r="20" spans="1:3" ht="15.75" thickBot="1" x14ac:dyDescent="0.3">
      <c r="A20" s="186" t="s">
        <v>1</v>
      </c>
      <c r="B20" s="187"/>
      <c r="C20" s="188">
        <f>SUM(C8:C19)</f>
        <v>0</v>
      </c>
    </row>
    <row r="22" spans="1:3" ht="15.75" thickBot="1" x14ac:dyDescent="0.3">
      <c r="A22" s="28" t="s">
        <v>133</v>
      </c>
    </row>
    <row r="23" spans="1:3" ht="12.75" customHeight="1" x14ac:dyDescent="0.25">
      <c r="A23" s="401" t="s">
        <v>135</v>
      </c>
      <c r="B23" s="406" t="s">
        <v>134</v>
      </c>
      <c r="C23" s="404" t="s">
        <v>44</v>
      </c>
    </row>
    <row r="24" spans="1:3" ht="15.75" thickBot="1" x14ac:dyDescent="0.3">
      <c r="A24" s="402"/>
      <c r="B24" s="402"/>
      <c r="C24" s="405"/>
    </row>
    <row r="25" spans="1:3" x14ac:dyDescent="0.25">
      <c r="A25" s="180"/>
      <c r="B25" s="181"/>
      <c r="C25" s="182"/>
    </row>
    <row r="26" spans="1:3" x14ac:dyDescent="0.25">
      <c r="A26" s="175"/>
      <c r="B26" s="183"/>
      <c r="C26" s="184"/>
    </row>
    <row r="27" spans="1:3" x14ac:dyDescent="0.25">
      <c r="A27" s="175"/>
      <c r="B27" s="183"/>
      <c r="C27" s="184"/>
    </row>
    <row r="28" spans="1:3" x14ac:dyDescent="0.25">
      <c r="A28" s="175"/>
      <c r="B28" s="183"/>
      <c r="C28" s="184"/>
    </row>
    <row r="29" spans="1:3" x14ac:dyDescent="0.25">
      <c r="A29" s="175"/>
      <c r="B29" s="183"/>
      <c r="C29" s="184"/>
    </row>
    <row r="30" spans="1:3" x14ac:dyDescent="0.25">
      <c r="A30" s="175"/>
      <c r="B30" s="183"/>
      <c r="C30" s="184"/>
    </row>
    <row r="31" spans="1:3" x14ac:dyDescent="0.25">
      <c r="A31" s="175"/>
      <c r="B31" s="183"/>
      <c r="C31" s="184"/>
    </row>
    <row r="32" spans="1:3" x14ac:dyDescent="0.25">
      <c r="A32" s="175"/>
      <c r="B32" s="183"/>
      <c r="C32" s="184"/>
    </row>
    <row r="33" spans="1:3" x14ac:dyDescent="0.25">
      <c r="A33" s="175"/>
      <c r="B33" s="183"/>
      <c r="C33" s="184"/>
    </row>
    <row r="34" spans="1:3" x14ac:dyDescent="0.25">
      <c r="A34" s="175"/>
      <c r="B34" s="183"/>
      <c r="C34" s="184"/>
    </row>
    <row r="35" spans="1:3" x14ac:dyDescent="0.25">
      <c r="A35" s="175"/>
      <c r="B35" s="183"/>
      <c r="C35" s="184"/>
    </row>
    <row r="36" spans="1:3" ht="15.75" thickBot="1" x14ac:dyDescent="0.3">
      <c r="A36" s="180"/>
      <c r="B36" s="181"/>
      <c r="C36" s="185"/>
    </row>
    <row r="37" spans="1:3" ht="15.75" thickBot="1" x14ac:dyDescent="0.3">
      <c r="A37" s="186" t="s">
        <v>1</v>
      </c>
      <c r="B37" s="187"/>
      <c r="C37" s="188">
        <f>SUM(C25:C36)</f>
        <v>0</v>
      </c>
    </row>
    <row r="38" spans="1:3" ht="15.75" thickBot="1" x14ac:dyDescent="0.3"/>
    <row r="39" spans="1:3" ht="15.75" thickBot="1" x14ac:dyDescent="0.3">
      <c r="A39" s="189" t="s">
        <v>63</v>
      </c>
      <c r="B39" s="190"/>
      <c r="C39" s="191">
        <f>C20+C37</f>
        <v>0</v>
      </c>
    </row>
  </sheetData>
  <mergeCells count="7">
    <mergeCell ref="A6:A7"/>
    <mergeCell ref="A23:A24"/>
    <mergeCell ref="F2:I2"/>
    <mergeCell ref="C23:C24"/>
    <mergeCell ref="C6:C7"/>
    <mergeCell ref="B6:B7"/>
    <mergeCell ref="B23:B24"/>
  </mergeCells>
  <phoneticPr fontId="6" type="noConversion"/>
  <pageMargins left="0.43307086614173229" right="0.43307086614173229" top="0.27559055118110237" bottom="0.19685039370078741" header="0.27559055118110237" footer="0.19685039370078741"/>
  <pageSetup paperSize="9" scale="95" orientation="landscape" r:id="rId1"/>
  <headerFooter alignWithMargins="0">
    <oddFooter>&amp;A&amp;RSeite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indexed="10"/>
  </sheetPr>
  <dimension ref="A1:X43"/>
  <sheetViews>
    <sheetView zoomScaleNormal="100" zoomScaleSheetLayoutView="100" workbookViewId="0">
      <selection activeCell="A3" sqref="A3"/>
    </sheetView>
  </sheetViews>
  <sheetFormatPr baseColWidth="10" defaultColWidth="12.5703125" defaultRowHeight="15" x14ac:dyDescent="0.25"/>
  <cols>
    <col min="1" max="1" width="37.7109375" style="192" customWidth="1"/>
    <col min="2" max="2" width="19.42578125" style="209" customWidth="1"/>
    <col min="3" max="3" width="16.85546875" style="209" customWidth="1"/>
    <col min="4" max="4" width="14.42578125" style="209" customWidth="1"/>
    <col min="5" max="5" width="14.85546875" style="209" customWidth="1"/>
    <col min="6" max="6" width="15.42578125" style="192" customWidth="1"/>
    <col min="7" max="7" width="15" style="192" customWidth="1"/>
    <col min="8" max="8" width="14.5703125" style="193" customWidth="1"/>
    <col min="9" max="9" width="14.28515625" style="209" customWidth="1"/>
    <col min="10" max="13" width="16.7109375" style="209" customWidth="1"/>
    <col min="14" max="14" width="16.85546875" style="209" customWidth="1"/>
    <col min="15" max="15" width="16.85546875" style="208" customWidth="1"/>
    <col min="16" max="16" width="16.7109375" style="208" customWidth="1"/>
    <col min="17" max="18" width="16.7109375" style="209" customWidth="1"/>
    <col min="19" max="19" width="4.85546875" style="209" customWidth="1"/>
    <col min="20" max="16384" width="12.5703125" style="209"/>
  </cols>
  <sheetData>
    <row r="1" spans="1:19" s="38" customFormat="1" ht="24.95" customHeight="1" x14ac:dyDescent="0.25">
      <c r="A1" s="283" t="str">
        <f>'I. Cover'!B14</f>
        <v>&gt;Short Titel (max. 20 characters)&lt;</v>
      </c>
      <c r="B1" s="289"/>
      <c r="C1" s="291"/>
      <c r="D1" s="292" t="str">
        <f>'I. Cover'!B15</f>
        <v>&gt; FFG-Projektnummer (lt. Förderungsvertrag)&lt;</v>
      </c>
      <c r="F1" s="249"/>
      <c r="G1" s="249"/>
      <c r="H1" s="248"/>
      <c r="I1" s="69"/>
      <c r="J1" s="70"/>
    </row>
    <row r="2" spans="1:19" s="27" customFormat="1" x14ac:dyDescent="0.25">
      <c r="A2" s="28"/>
      <c r="B2" s="21"/>
      <c r="F2" s="403"/>
      <c r="G2" s="403"/>
      <c r="H2" s="403"/>
      <c r="I2" s="403"/>
      <c r="J2" s="54"/>
    </row>
    <row r="3" spans="1:19" s="27" customFormat="1" ht="15.75" thickBot="1" x14ac:dyDescent="0.3">
      <c r="A3" s="36" t="s">
        <v>136</v>
      </c>
      <c r="B3" s="38"/>
      <c r="C3" s="36"/>
      <c r="D3" s="36"/>
      <c r="E3" s="38"/>
      <c r="F3" s="38"/>
      <c r="G3" s="38"/>
      <c r="H3" s="69"/>
    </row>
    <row r="4" spans="1:19" s="201" customFormat="1" ht="42" customHeight="1" thickBot="1" x14ac:dyDescent="0.3">
      <c r="A4" s="194"/>
      <c r="B4" s="195"/>
      <c r="C4" s="196"/>
      <c r="D4" s="197" t="s">
        <v>118</v>
      </c>
      <c r="E4" s="198"/>
      <c r="F4" s="199"/>
      <c r="G4" s="199"/>
      <c r="H4" s="199"/>
      <c r="I4" s="199"/>
      <c r="J4" s="199"/>
      <c r="K4" s="199"/>
      <c r="L4" s="199"/>
      <c r="M4" s="199"/>
      <c r="N4" s="199"/>
      <c r="O4" s="199"/>
      <c r="P4" s="200"/>
      <c r="Q4" s="200"/>
      <c r="R4" s="200"/>
    </row>
    <row r="5" spans="1:19" x14ac:dyDescent="0.25">
      <c r="A5" s="202" t="s">
        <v>45</v>
      </c>
      <c r="B5" s="203"/>
      <c r="C5" s="204"/>
      <c r="D5" s="205"/>
      <c r="E5" s="206"/>
      <c r="F5" s="207"/>
      <c r="G5" s="207"/>
      <c r="H5" s="207"/>
      <c r="I5" s="207"/>
      <c r="J5" s="207"/>
      <c r="K5" s="207"/>
      <c r="L5" s="207"/>
      <c r="M5" s="207"/>
      <c r="N5" s="207"/>
      <c r="Q5" s="208"/>
      <c r="R5" s="208"/>
    </row>
    <row r="6" spans="1:19" ht="15.75" thickBot="1" x14ac:dyDescent="0.3">
      <c r="A6" s="210" t="s">
        <v>72</v>
      </c>
      <c r="B6" s="211"/>
      <c r="C6" s="212"/>
      <c r="D6" s="213"/>
      <c r="E6" s="206"/>
      <c r="F6" s="207"/>
      <c r="G6" s="207"/>
      <c r="H6" s="207"/>
      <c r="I6" s="207"/>
      <c r="J6" s="207"/>
      <c r="K6" s="207"/>
      <c r="L6" s="207"/>
      <c r="M6" s="207"/>
      <c r="N6" s="207"/>
      <c r="Q6" s="208"/>
      <c r="R6" s="208"/>
    </row>
    <row r="7" spans="1:19" x14ac:dyDescent="0.25">
      <c r="A7" s="214" t="s">
        <v>73</v>
      </c>
      <c r="B7" s="203"/>
      <c r="C7" s="204"/>
      <c r="D7" s="215">
        <f>D5-D6</f>
        <v>0</v>
      </c>
      <c r="E7" s="206"/>
      <c r="F7" s="207"/>
      <c r="G7" s="207"/>
      <c r="H7" s="207"/>
      <c r="I7" s="207"/>
      <c r="J7" s="207"/>
      <c r="K7" s="207"/>
      <c r="L7" s="207"/>
      <c r="M7" s="207"/>
      <c r="N7" s="207"/>
      <c r="Q7" s="208"/>
      <c r="R7" s="208"/>
    </row>
    <row r="8" spans="1:19" x14ac:dyDescent="0.25">
      <c r="A8" s="216" t="s">
        <v>46</v>
      </c>
      <c r="B8" s="217"/>
      <c r="C8" s="218"/>
      <c r="D8" s="184"/>
      <c r="E8" s="206"/>
      <c r="F8" s="207"/>
      <c r="G8" s="207"/>
      <c r="H8" s="207"/>
      <c r="I8" s="207"/>
      <c r="J8" s="207"/>
      <c r="K8" s="207"/>
      <c r="L8" s="207"/>
      <c r="M8" s="207"/>
      <c r="N8" s="207"/>
      <c r="Q8" s="208"/>
      <c r="R8" s="208"/>
    </row>
    <row r="9" spans="1:19" ht="15.75" thickBot="1" x14ac:dyDescent="0.3">
      <c r="A9" s="413" t="s">
        <v>159</v>
      </c>
      <c r="B9" s="414"/>
      <c r="C9" s="415"/>
      <c r="D9" s="219"/>
      <c r="E9" s="206"/>
      <c r="F9" s="207"/>
      <c r="G9" s="207"/>
      <c r="H9" s="207"/>
      <c r="I9" s="207"/>
      <c r="J9" s="207"/>
      <c r="K9" s="207"/>
      <c r="L9" s="207"/>
      <c r="M9" s="207"/>
      <c r="N9" s="207"/>
      <c r="Q9" s="208"/>
      <c r="R9" s="208"/>
    </row>
    <row r="10" spans="1:19" s="201" customFormat="1" ht="15.75" customHeight="1" thickBot="1" x14ac:dyDescent="0.3">
      <c r="A10" s="186" t="s">
        <v>74</v>
      </c>
      <c r="B10" s="220"/>
      <c r="C10" s="187"/>
      <c r="D10" s="188">
        <f>D7-D8-D9</f>
        <v>0</v>
      </c>
      <c r="E10" s="221"/>
      <c r="F10" s="222"/>
      <c r="G10" s="222"/>
      <c r="H10" s="222"/>
      <c r="I10" s="222"/>
      <c r="J10" s="222"/>
      <c r="K10" s="222"/>
      <c r="L10" s="222"/>
      <c r="M10" s="222"/>
      <c r="N10" s="222"/>
      <c r="O10" s="200"/>
      <c r="P10" s="200"/>
      <c r="Q10" s="200"/>
      <c r="R10" s="200"/>
    </row>
    <row r="11" spans="1:19" x14ac:dyDescent="0.25">
      <c r="B11" s="223"/>
      <c r="C11" s="223"/>
      <c r="D11" s="223"/>
      <c r="E11" s="224"/>
      <c r="F11" s="207"/>
      <c r="G11" s="207"/>
      <c r="H11" s="207"/>
      <c r="I11" s="207"/>
      <c r="J11" s="207"/>
      <c r="K11" s="207"/>
      <c r="L11" s="207"/>
      <c r="M11" s="207"/>
      <c r="N11" s="207"/>
      <c r="Q11" s="208"/>
      <c r="R11" s="208"/>
    </row>
    <row r="12" spans="1:19" ht="15.75" thickBot="1" x14ac:dyDescent="0.3">
      <c r="A12" s="36" t="s">
        <v>137</v>
      </c>
      <c r="B12" s="224"/>
      <c r="C12" s="224"/>
      <c r="D12" s="224"/>
      <c r="E12" s="206"/>
      <c r="F12" s="224"/>
      <c r="G12" s="207"/>
      <c r="H12" s="207"/>
      <c r="I12" s="207"/>
      <c r="J12" s="207"/>
      <c r="K12" s="207"/>
      <c r="L12" s="207"/>
      <c r="M12" s="207"/>
      <c r="N12" s="207"/>
      <c r="O12" s="207"/>
      <c r="Q12" s="208"/>
      <c r="R12" s="208"/>
      <c r="S12" s="208"/>
    </row>
    <row r="13" spans="1:19" s="201" customFormat="1" ht="15.75" thickBot="1" x14ac:dyDescent="0.3">
      <c r="A13" s="194"/>
      <c r="B13" s="225"/>
      <c r="C13" s="226"/>
      <c r="D13" s="197" t="s">
        <v>10</v>
      </c>
      <c r="E13" s="198"/>
      <c r="F13" s="199"/>
      <c r="G13" s="199"/>
      <c r="H13" s="199"/>
      <c r="I13" s="199"/>
      <c r="J13" s="199"/>
      <c r="K13" s="199"/>
      <c r="L13" s="199"/>
      <c r="M13" s="199"/>
      <c r="N13" s="199"/>
      <c r="O13" s="199"/>
      <c r="P13" s="200"/>
      <c r="Q13" s="200"/>
      <c r="R13" s="200"/>
    </row>
    <row r="14" spans="1:19" x14ac:dyDescent="0.25">
      <c r="A14" s="416" t="s">
        <v>41</v>
      </c>
      <c r="B14" s="417"/>
      <c r="C14" s="418"/>
      <c r="D14" s="227"/>
      <c r="E14" s="206"/>
      <c r="F14" s="207"/>
      <c r="G14" s="207"/>
      <c r="H14" s="207"/>
      <c r="I14" s="207"/>
      <c r="J14" s="207"/>
      <c r="K14" s="207"/>
      <c r="L14" s="207"/>
      <c r="M14" s="207"/>
      <c r="N14" s="207"/>
      <c r="Q14" s="208"/>
      <c r="R14" s="208"/>
    </row>
    <row r="15" spans="1:19" x14ac:dyDescent="0.25">
      <c r="A15" s="407"/>
      <c r="B15" s="408"/>
      <c r="C15" s="409"/>
      <c r="D15" s="184"/>
      <c r="E15" s="206"/>
      <c r="F15" s="207"/>
      <c r="G15" s="207"/>
      <c r="H15" s="207"/>
      <c r="I15" s="207"/>
      <c r="J15" s="207"/>
      <c r="K15" s="207"/>
      <c r="L15" s="207"/>
      <c r="M15" s="207"/>
      <c r="N15" s="207"/>
      <c r="Q15" s="208"/>
      <c r="R15" s="208"/>
    </row>
    <row r="16" spans="1:19" x14ac:dyDescent="0.25">
      <c r="A16" s="407"/>
      <c r="B16" s="408"/>
      <c r="C16" s="409"/>
      <c r="D16" s="184"/>
      <c r="E16" s="206"/>
      <c r="F16" s="207"/>
      <c r="G16" s="207"/>
      <c r="H16" s="207"/>
      <c r="I16" s="207"/>
      <c r="J16" s="207"/>
      <c r="K16" s="207"/>
      <c r="L16" s="207"/>
      <c r="M16" s="207"/>
      <c r="N16" s="207"/>
      <c r="Q16" s="208"/>
      <c r="R16" s="208"/>
    </row>
    <row r="17" spans="1:19" x14ac:dyDescent="0.25">
      <c r="A17" s="407"/>
      <c r="B17" s="408"/>
      <c r="C17" s="409"/>
      <c r="D17" s="184"/>
      <c r="E17" s="206"/>
      <c r="F17" s="207"/>
      <c r="G17" s="207"/>
      <c r="H17" s="207"/>
      <c r="I17" s="207"/>
      <c r="J17" s="207"/>
      <c r="K17" s="207"/>
      <c r="L17" s="207"/>
      <c r="M17" s="207"/>
      <c r="N17" s="207"/>
      <c r="Q17" s="208"/>
      <c r="R17" s="208"/>
    </row>
    <row r="18" spans="1:19" x14ac:dyDescent="0.25">
      <c r="A18" s="407"/>
      <c r="B18" s="408"/>
      <c r="C18" s="409"/>
      <c r="D18" s="184"/>
      <c r="E18" s="206"/>
      <c r="F18" s="207"/>
      <c r="G18" s="207"/>
      <c r="H18" s="207"/>
      <c r="I18" s="207"/>
      <c r="J18" s="207"/>
      <c r="K18" s="207"/>
      <c r="L18" s="207"/>
      <c r="M18" s="207"/>
      <c r="N18" s="207"/>
      <c r="Q18" s="208"/>
      <c r="R18" s="208"/>
    </row>
    <row r="19" spans="1:19" ht="15.75" thickBot="1" x14ac:dyDescent="0.3">
      <c r="A19" s="410"/>
      <c r="B19" s="411"/>
      <c r="C19" s="412"/>
      <c r="D19" s="185"/>
      <c r="E19" s="206"/>
      <c r="F19" s="207"/>
      <c r="G19" s="207"/>
      <c r="H19" s="207"/>
      <c r="I19" s="207"/>
      <c r="J19" s="207"/>
      <c r="K19" s="207"/>
      <c r="L19" s="207"/>
      <c r="M19" s="207"/>
      <c r="N19" s="207"/>
      <c r="Q19" s="208"/>
      <c r="R19" s="208"/>
    </row>
    <row r="20" spans="1:19" s="201" customFormat="1" ht="15.75" customHeight="1" thickBot="1" x14ac:dyDescent="0.3">
      <c r="A20" s="186" t="s">
        <v>75</v>
      </c>
      <c r="B20" s="228"/>
      <c r="C20" s="229"/>
      <c r="D20" s="188">
        <f>SUM(D$24:D$29)</f>
        <v>0</v>
      </c>
      <c r="E20" s="221"/>
      <c r="F20" s="222"/>
      <c r="G20" s="222"/>
      <c r="H20" s="222"/>
      <c r="I20" s="222"/>
      <c r="J20" s="222"/>
      <c r="K20" s="222"/>
      <c r="L20" s="222"/>
      <c r="M20" s="222"/>
      <c r="N20" s="222"/>
      <c r="O20" s="200"/>
      <c r="P20" s="200"/>
      <c r="Q20" s="200"/>
      <c r="R20" s="200"/>
    </row>
    <row r="21" spans="1:19" s="201" customFormat="1" ht="15.75" customHeight="1" x14ac:dyDescent="0.25">
      <c r="A21" s="221"/>
      <c r="B21" s="221"/>
      <c r="C21" s="221"/>
      <c r="D21" s="221"/>
      <c r="E21" s="221"/>
      <c r="F21" s="222"/>
      <c r="G21" s="222"/>
      <c r="H21" s="222"/>
      <c r="I21" s="222"/>
      <c r="J21" s="222"/>
      <c r="K21" s="222"/>
      <c r="L21" s="222"/>
      <c r="M21" s="222"/>
      <c r="N21" s="222"/>
      <c r="O21" s="200"/>
      <c r="P21" s="200"/>
      <c r="Q21" s="200"/>
      <c r="R21" s="200"/>
    </row>
    <row r="22" spans="1:19" ht="15.75" thickBot="1" x14ac:dyDescent="0.3">
      <c r="A22" s="36" t="s">
        <v>138</v>
      </c>
      <c r="B22" s="224"/>
      <c r="C22" s="224"/>
      <c r="D22" s="224"/>
      <c r="E22" s="206"/>
      <c r="F22" s="224"/>
      <c r="G22" s="207"/>
      <c r="H22" s="207"/>
      <c r="I22" s="207"/>
      <c r="J22" s="207"/>
      <c r="K22" s="207"/>
      <c r="L22" s="207"/>
      <c r="M22" s="207"/>
      <c r="N22" s="207"/>
      <c r="O22" s="207"/>
      <c r="Q22" s="208"/>
      <c r="R22" s="208"/>
      <c r="S22" s="208"/>
    </row>
    <row r="23" spans="1:19" s="201" customFormat="1" ht="51" customHeight="1" thickBot="1" x14ac:dyDescent="0.3">
      <c r="A23" s="230" t="s">
        <v>115</v>
      </c>
      <c r="B23" s="231" t="s">
        <v>120</v>
      </c>
      <c r="C23" s="231" t="s">
        <v>116</v>
      </c>
      <c r="D23" s="231" t="s">
        <v>117</v>
      </c>
      <c r="E23" s="221"/>
      <c r="F23" s="198"/>
      <c r="G23" s="199"/>
      <c r="H23" s="199"/>
      <c r="I23" s="199"/>
      <c r="J23" s="199"/>
      <c r="K23" s="199"/>
      <c r="L23" s="199"/>
      <c r="M23" s="199"/>
      <c r="N23" s="199"/>
      <c r="O23" s="199"/>
      <c r="P23" s="199"/>
      <c r="Q23" s="200"/>
      <c r="R23" s="200"/>
      <c r="S23" s="200"/>
    </row>
    <row r="24" spans="1:19" x14ac:dyDescent="0.25">
      <c r="A24" s="232"/>
      <c r="B24" s="227"/>
      <c r="C24" s="227"/>
      <c r="D24" s="233">
        <f>IF(ISERROR(C24*B24)," ",(C24*B24))</f>
        <v>0</v>
      </c>
      <c r="E24" s="224"/>
      <c r="F24" s="206"/>
      <c r="G24" s="207"/>
      <c r="H24" s="207"/>
      <c r="I24" s="207"/>
      <c r="J24" s="207"/>
      <c r="K24" s="207"/>
      <c r="L24" s="207"/>
      <c r="M24" s="207"/>
      <c r="N24" s="207"/>
      <c r="O24" s="207"/>
      <c r="Q24" s="208"/>
      <c r="R24" s="208"/>
      <c r="S24" s="208"/>
    </row>
    <row r="25" spans="1:19" x14ac:dyDescent="0.25">
      <c r="A25" s="183"/>
      <c r="B25" s="184"/>
      <c r="C25" s="184"/>
      <c r="D25" s="234">
        <f t="shared" ref="D25:D29" si="0">IF(ISERROR(C25*B25)," ",(C25*B25))</f>
        <v>0</v>
      </c>
      <c r="E25" s="206"/>
      <c r="F25" s="206"/>
      <c r="G25" s="207"/>
      <c r="H25" s="207"/>
      <c r="I25" s="207"/>
      <c r="J25" s="207"/>
      <c r="K25" s="207"/>
      <c r="L25" s="207"/>
      <c r="M25" s="207"/>
      <c r="N25" s="207"/>
      <c r="O25" s="207"/>
      <c r="Q25" s="208"/>
      <c r="R25" s="208"/>
      <c r="S25" s="208"/>
    </row>
    <row r="26" spans="1:19" x14ac:dyDescent="0.25">
      <c r="A26" s="183"/>
      <c r="B26" s="184"/>
      <c r="C26" s="184"/>
      <c r="D26" s="234">
        <f t="shared" si="0"/>
        <v>0</v>
      </c>
      <c r="E26" s="235"/>
      <c r="F26" s="206"/>
      <c r="G26" s="207"/>
      <c r="H26" s="207"/>
      <c r="I26" s="207"/>
      <c r="J26" s="207"/>
      <c r="K26" s="207"/>
      <c r="L26" s="207"/>
      <c r="M26" s="207"/>
      <c r="N26" s="207"/>
      <c r="O26" s="207"/>
      <c r="Q26" s="208"/>
      <c r="R26" s="208"/>
      <c r="S26" s="208"/>
    </row>
    <row r="27" spans="1:19" x14ac:dyDescent="0.25">
      <c r="A27" s="183"/>
      <c r="B27" s="184"/>
      <c r="C27" s="184"/>
      <c r="D27" s="234">
        <f t="shared" si="0"/>
        <v>0</v>
      </c>
      <c r="F27" s="206"/>
      <c r="G27" s="207"/>
      <c r="H27" s="207"/>
      <c r="I27" s="207"/>
      <c r="J27" s="207"/>
      <c r="K27" s="207"/>
      <c r="L27" s="207"/>
      <c r="M27" s="207"/>
      <c r="N27" s="207"/>
      <c r="O27" s="207"/>
      <c r="Q27" s="208"/>
      <c r="R27" s="208"/>
      <c r="S27" s="208"/>
    </row>
    <row r="28" spans="1:19" x14ac:dyDescent="0.25">
      <c r="A28" s="183"/>
      <c r="B28" s="184"/>
      <c r="C28" s="184"/>
      <c r="D28" s="234">
        <f t="shared" si="0"/>
        <v>0</v>
      </c>
      <c r="F28" s="206"/>
      <c r="G28" s="207"/>
      <c r="H28" s="207"/>
      <c r="I28" s="207"/>
      <c r="J28" s="207"/>
      <c r="K28" s="207"/>
      <c r="L28" s="207"/>
      <c r="M28" s="207"/>
      <c r="N28" s="207"/>
      <c r="O28" s="207"/>
      <c r="Q28" s="208"/>
      <c r="R28" s="208"/>
      <c r="S28" s="208"/>
    </row>
    <row r="29" spans="1:19" ht="15.75" thickBot="1" x14ac:dyDescent="0.3">
      <c r="A29" s="236"/>
      <c r="B29" s="185"/>
      <c r="C29" s="185"/>
      <c r="D29" s="237">
        <f t="shared" si="0"/>
        <v>0</v>
      </c>
      <c r="E29" s="238"/>
      <c r="F29" s="207"/>
      <c r="G29" s="207"/>
      <c r="H29" s="207"/>
      <c r="I29" s="207"/>
      <c r="J29" s="207"/>
      <c r="K29" s="207"/>
      <c r="L29" s="207"/>
      <c r="M29" s="207"/>
      <c r="N29" s="207"/>
      <c r="Q29" s="208"/>
      <c r="R29" s="208"/>
    </row>
    <row r="30" spans="1:19" s="201" customFormat="1" ht="15.75" customHeight="1" thickBot="1" x14ac:dyDescent="0.3">
      <c r="A30" s="186" t="s">
        <v>154</v>
      </c>
      <c r="B30" s="228"/>
      <c r="C30" s="229"/>
      <c r="D30" s="239">
        <f>SUM(D$24:D$29)</f>
        <v>0</v>
      </c>
      <c r="E30" s="238"/>
      <c r="F30" s="222"/>
      <c r="G30" s="222"/>
      <c r="H30" s="222"/>
      <c r="I30" s="222"/>
      <c r="J30" s="222"/>
      <c r="K30" s="222"/>
      <c r="L30" s="222"/>
      <c r="M30" s="222"/>
      <c r="N30" s="222"/>
      <c r="O30" s="200"/>
      <c r="P30" s="200"/>
      <c r="Q30" s="200"/>
      <c r="R30" s="200"/>
    </row>
    <row r="31" spans="1:19" s="201" customFormat="1" ht="15.75" customHeight="1" thickBot="1" x14ac:dyDescent="0.3">
      <c r="A31" s="238"/>
      <c r="B31" s="238"/>
      <c r="C31" s="238"/>
      <c r="D31" s="238"/>
      <c r="E31" s="238"/>
      <c r="F31" s="222"/>
      <c r="G31" s="222"/>
      <c r="H31" s="222"/>
      <c r="I31" s="222"/>
      <c r="J31" s="222"/>
      <c r="K31" s="222"/>
      <c r="L31" s="222"/>
      <c r="M31" s="222"/>
      <c r="N31" s="222"/>
      <c r="O31" s="200"/>
      <c r="P31" s="200"/>
      <c r="Q31" s="200"/>
      <c r="R31" s="200"/>
    </row>
    <row r="32" spans="1:19" ht="15.75" thickBot="1" x14ac:dyDescent="0.3">
      <c r="A32" s="186" t="s">
        <v>139</v>
      </c>
      <c r="B32" s="228"/>
      <c r="C32" s="229"/>
      <c r="D32" s="188">
        <f>D10+D30+D20</f>
        <v>0</v>
      </c>
      <c r="F32" s="207"/>
      <c r="G32" s="207"/>
      <c r="H32" s="207"/>
      <c r="I32" s="207"/>
      <c r="J32" s="207"/>
      <c r="K32" s="207"/>
      <c r="L32" s="207"/>
      <c r="M32" s="207"/>
      <c r="N32" s="207"/>
      <c r="Q32" s="208"/>
      <c r="R32" s="208"/>
    </row>
    <row r="33" spans="1:24" x14ac:dyDescent="0.25">
      <c r="A33" s="240"/>
      <c r="B33" s="224"/>
      <c r="C33" s="224"/>
      <c r="D33" s="224"/>
      <c r="E33" s="238"/>
      <c r="F33" s="224"/>
      <c r="G33" s="207"/>
      <c r="H33" s="207"/>
      <c r="I33" s="207"/>
      <c r="J33" s="207"/>
      <c r="K33" s="207"/>
      <c r="L33" s="207"/>
      <c r="M33" s="207"/>
      <c r="N33" s="207"/>
      <c r="O33" s="207"/>
      <c r="Q33" s="208"/>
      <c r="R33" s="208"/>
      <c r="S33" s="208"/>
    </row>
    <row r="34" spans="1:24" ht="15.75" thickBot="1" x14ac:dyDescent="0.3">
      <c r="A34" s="241"/>
      <c r="B34" s="235"/>
      <c r="C34" s="235"/>
      <c r="D34" s="235"/>
      <c r="E34" s="242"/>
      <c r="F34" s="241"/>
      <c r="G34" s="207"/>
      <c r="H34" s="207"/>
      <c r="I34" s="207"/>
      <c r="J34" s="207"/>
      <c r="K34" s="207"/>
      <c r="L34" s="207"/>
      <c r="M34" s="207"/>
      <c r="N34" s="207"/>
      <c r="O34" s="207"/>
      <c r="Q34" s="208"/>
      <c r="R34" s="208"/>
      <c r="S34" s="208"/>
    </row>
    <row r="35" spans="1:24" s="246" customFormat="1" ht="15.75" thickBot="1" x14ac:dyDescent="0.3">
      <c r="A35" s="243" t="s">
        <v>76</v>
      </c>
      <c r="B35" s="244"/>
      <c r="C35" s="244"/>
      <c r="D35" s="245"/>
      <c r="E35" s="242"/>
    </row>
    <row r="36" spans="1:24" x14ac:dyDescent="0.25">
      <c r="A36" s="246"/>
      <c r="B36" s="246"/>
      <c r="C36" s="246"/>
      <c r="D36" s="238"/>
      <c r="E36" s="208"/>
      <c r="F36" s="238"/>
      <c r="G36" s="206"/>
      <c r="H36" s="247"/>
      <c r="I36" s="207"/>
      <c r="J36" s="207"/>
      <c r="K36" s="207"/>
      <c r="L36" s="207"/>
      <c r="M36" s="207"/>
      <c r="N36" s="207"/>
      <c r="O36" s="207"/>
      <c r="P36" s="207"/>
      <c r="Q36" s="207"/>
      <c r="R36" s="207"/>
      <c r="S36" s="208"/>
      <c r="T36" s="208"/>
      <c r="U36" s="208"/>
      <c r="V36" s="208"/>
    </row>
    <row r="37" spans="1:24" x14ac:dyDescent="0.25">
      <c r="A37" s="246"/>
      <c r="B37" s="246"/>
      <c r="C37" s="246"/>
      <c r="D37" s="238"/>
      <c r="F37" s="238"/>
      <c r="G37" s="238"/>
      <c r="H37" s="238"/>
      <c r="I37" s="206"/>
      <c r="J37" s="247"/>
      <c r="K37" s="207"/>
      <c r="L37" s="207"/>
      <c r="M37" s="207"/>
      <c r="N37" s="207"/>
      <c r="O37" s="207"/>
      <c r="P37" s="207"/>
      <c r="Q37" s="207"/>
      <c r="R37" s="207"/>
      <c r="S37" s="207"/>
      <c r="T37" s="207"/>
      <c r="U37" s="208"/>
      <c r="V37" s="208"/>
      <c r="W37" s="208"/>
      <c r="X37" s="208"/>
    </row>
    <row r="38" spans="1:24" x14ac:dyDescent="0.25">
      <c r="A38" s="209"/>
      <c r="F38" s="209"/>
      <c r="G38" s="209"/>
      <c r="H38" s="238"/>
      <c r="I38" s="206"/>
      <c r="J38" s="247"/>
      <c r="K38" s="207"/>
      <c r="L38" s="207"/>
      <c r="M38" s="207"/>
      <c r="N38" s="207"/>
      <c r="O38" s="207"/>
      <c r="P38" s="207"/>
      <c r="Q38" s="207"/>
      <c r="R38" s="207"/>
      <c r="S38" s="207"/>
      <c r="T38" s="207"/>
      <c r="U38" s="208"/>
      <c r="V38" s="208"/>
      <c r="W38" s="208"/>
      <c r="X38" s="208"/>
    </row>
    <row r="39" spans="1:24" x14ac:dyDescent="0.25">
      <c r="A39" s="246"/>
      <c r="B39" s="246"/>
      <c r="C39" s="246"/>
      <c r="D39" s="238"/>
      <c r="F39" s="238"/>
      <c r="G39" s="238"/>
      <c r="H39" s="238"/>
      <c r="I39" s="248"/>
      <c r="J39" s="249"/>
      <c r="K39" s="208"/>
      <c r="L39" s="208"/>
      <c r="M39" s="208"/>
      <c r="N39" s="208"/>
      <c r="Q39" s="208"/>
      <c r="R39" s="208"/>
      <c r="S39" s="208"/>
      <c r="T39" s="208"/>
      <c r="U39" s="208"/>
      <c r="V39" s="208"/>
      <c r="W39" s="208"/>
      <c r="X39" s="208"/>
    </row>
    <row r="40" spans="1:24" x14ac:dyDescent="0.25">
      <c r="A40" s="250"/>
      <c r="B40" s="250"/>
      <c r="C40" s="250"/>
      <c r="D40" s="242"/>
      <c r="F40" s="242"/>
      <c r="G40" s="242"/>
      <c r="H40" s="242"/>
      <c r="I40" s="242"/>
      <c r="J40" s="249"/>
      <c r="K40" s="208"/>
      <c r="L40" s="208"/>
      <c r="M40" s="208"/>
      <c r="N40" s="208"/>
      <c r="Q40" s="208"/>
      <c r="R40" s="208"/>
      <c r="S40" s="208"/>
      <c r="T40" s="208"/>
      <c r="U40" s="208"/>
      <c r="V40" s="208"/>
      <c r="W40" s="208"/>
      <c r="X40" s="208"/>
    </row>
    <row r="41" spans="1:24" x14ac:dyDescent="0.25">
      <c r="A41" s="248"/>
      <c r="B41" s="251"/>
      <c r="C41" s="251"/>
      <c r="D41" s="224"/>
      <c r="F41" s="248"/>
      <c r="G41" s="248"/>
      <c r="H41" s="248"/>
      <c r="I41" s="240"/>
      <c r="J41" s="208"/>
      <c r="K41" s="208"/>
      <c r="L41" s="208"/>
      <c r="M41" s="208"/>
      <c r="N41" s="208"/>
      <c r="Q41" s="208"/>
      <c r="R41" s="208"/>
      <c r="S41" s="208"/>
      <c r="T41" s="208"/>
      <c r="U41" s="208"/>
      <c r="V41" s="208"/>
    </row>
    <row r="42" spans="1:24" x14ac:dyDescent="0.25">
      <c r="A42" s="249"/>
      <c r="B42" s="208"/>
      <c r="C42" s="208"/>
      <c r="D42" s="208"/>
    </row>
    <row r="43" spans="1:24" x14ac:dyDescent="0.25">
      <c r="A43" s="249"/>
      <c r="B43" s="208"/>
      <c r="C43" s="208"/>
      <c r="D43" s="208"/>
    </row>
  </sheetData>
  <mergeCells count="8">
    <mergeCell ref="A17:C17"/>
    <mergeCell ref="A18:C18"/>
    <mergeCell ref="A19:C19"/>
    <mergeCell ref="F2:I2"/>
    <mergeCell ref="A9:C9"/>
    <mergeCell ref="A14:C14"/>
    <mergeCell ref="A15:C15"/>
    <mergeCell ref="A16:C16"/>
  </mergeCells>
  <phoneticPr fontId="6" type="noConversion"/>
  <pageMargins left="0.43307086614173229" right="0.43307086614173229" top="0.27559055118110237" bottom="0.19685039370078741" header="0.27559055118110237" footer="0.19685039370078741"/>
  <pageSetup paperSize="9" scale="89" orientation="landscape" r:id="rId1"/>
  <headerFooter alignWithMargins="0">
    <oddFooter>&amp;A&amp;RSeite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indexed="10"/>
  </sheetPr>
  <dimension ref="A1:J35"/>
  <sheetViews>
    <sheetView view="pageBreakPreview" zoomScaleNormal="100" zoomScaleSheetLayoutView="100" workbookViewId="0">
      <selection activeCell="B4" sqref="B4"/>
    </sheetView>
  </sheetViews>
  <sheetFormatPr baseColWidth="10" defaultRowHeight="15" x14ac:dyDescent="0.25"/>
  <cols>
    <col min="1" max="1" width="11.42578125" style="27"/>
    <col min="2" max="2" width="61" style="27" customWidth="1"/>
    <col min="3" max="3" width="14.85546875" style="27" customWidth="1"/>
    <col min="4" max="6" width="11.42578125" style="27"/>
    <col min="7" max="7" width="12" style="27" customWidth="1"/>
    <col min="8" max="16384" width="11.42578125" style="27"/>
  </cols>
  <sheetData>
    <row r="1" spans="1:10" s="38" customFormat="1" ht="24.95" customHeight="1" x14ac:dyDescent="0.25">
      <c r="A1" s="303" t="str">
        <f>'I. Cover'!B14</f>
        <v>&gt;Short Titel (max. 20 characters)&lt;</v>
      </c>
      <c r="B1" s="289"/>
      <c r="C1" s="292" t="str">
        <f>'I. Cover'!B15</f>
        <v>&gt; FFG-Projektnummer (lt. Förderungsvertrag)&lt;</v>
      </c>
      <c r="I1" s="69"/>
      <c r="J1" s="70"/>
    </row>
    <row r="2" spans="1:10" x14ac:dyDescent="0.25">
      <c r="A2" s="28"/>
      <c r="B2" s="21"/>
      <c r="F2" s="403"/>
      <c r="G2" s="403"/>
      <c r="H2" s="403"/>
      <c r="I2" s="403"/>
      <c r="J2" s="54"/>
    </row>
    <row r="3" spans="1:10" ht="15.75" thickBot="1" x14ac:dyDescent="0.3">
      <c r="A3" s="28" t="s">
        <v>140</v>
      </c>
    </row>
    <row r="4" spans="1:10" s="38" customFormat="1" ht="32.25" customHeight="1" thickBot="1" x14ac:dyDescent="0.3">
      <c r="A4" s="252" t="s">
        <v>158</v>
      </c>
      <c r="B4" s="253" t="s">
        <v>134</v>
      </c>
      <c r="C4" s="254" t="s">
        <v>44</v>
      </c>
    </row>
    <row r="5" spans="1:10" x14ac:dyDescent="0.25">
      <c r="A5" s="255"/>
      <c r="B5" s="256"/>
      <c r="C5" s="205"/>
    </row>
    <row r="6" spans="1:10" x14ac:dyDescent="0.25">
      <c r="A6" s="257"/>
      <c r="B6" s="258"/>
      <c r="C6" s="259"/>
    </row>
    <row r="7" spans="1:10" x14ac:dyDescent="0.25">
      <c r="A7" s="257"/>
      <c r="B7" s="258"/>
      <c r="C7" s="259"/>
    </row>
    <row r="8" spans="1:10" x14ac:dyDescent="0.25">
      <c r="A8" s="257"/>
      <c r="B8" s="258"/>
      <c r="C8" s="259"/>
    </row>
    <row r="9" spans="1:10" x14ac:dyDescent="0.25">
      <c r="A9" s="257"/>
      <c r="B9" s="258"/>
      <c r="C9" s="259"/>
    </row>
    <row r="10" spans="1:10" x14ac:dyDescent="0.25">
      <c r="A10" s="257"/>
      <c r="B10" s="258"/>
      <c r="C10" s="259"/>
    </row>
    <row r="11" spans="1:10" x14ac:dyDescent="0.25">
      <c r="A11" s="257"/>
      <c r="B11" s="258"/>
      <c r="C11" s="259"/>
    </row>
    <row r="12" spans="1:10" x14ac:dyDescent="0.25">
      <c r="A12" s="257"/>
      <c r="B12" s="258"/>
      <c r="C12" s="259"/>
    </row>
    <row r="13" spans="1:10" x14ac:dyDescent="0.25">
      <c r="A13" s="175"/>
      <c r="B13" s="183"/>
      <c r="C13" s="184"/>
    </row>
    <row r="14" spans="1:10" x14ac:dyDescent="0.25">
      <c r="A14" s="175"/>
      <c r="B14" s="183"/>
      <c r="C14" s="184"/>
    </row>
    <row r="15" spans="1:10" x14ac:dyDescent="0.25">
      <c r="A15" s="175"/>
      <c r="B15" s="183"/>
      <c r="C15" s="184"/>
    </row>
    <row r="16" spans="1:10" ht="15.75" thickBot="1" x14ac:dyDescent="0.3">
      <c r="A16" s="260"/>
      <c r="B16" s="261"/>
      <c r="C16" s="262"/>
    </row>
    <row r="17" spans="1:3" ht="15.75" thickBot="1" x14ac:dyDescent="0.3">
      <c r="A17" s="22" t="s">
        <v>1</v>
      </c>
      <c r="B17" s="263"/>
      <c r="C17" s="264">
        <f>SUM(C$5:C$16)</f>
        <v>0</v>
      </c>
    </row>
    <row r="18" spans="1:3" x14ac:dyDescent="0.25">
      <c r="A18" s="38"/>
    </row>
    <row r="19" spans="1:3" ht="15.75" thickBot="1" x14ac:dyDescent="0.3">
      <c r="A19" s="28" t="s">
        <v>141</v>
      </c>
    </row>
    <row r="20" spans="1:3" ht="45.75" thickBot="1" x14ac:dyDescent="0.3">
      <c r="A20" s="252" t="s">
        <v>177</v>
      </c>
      <c r="B20" s="253" t="s">
        <v>134</v>
      </c>
      <c r="C20" s="265" t="s">
        <v>85</v>
      </c>
    </row>
    <row r="21" spans="1:3" x14ac:dyDescent="0.25">
      <c r="A21" s="255"/>
      <c r="B21" s="256"/>
      <c r="C21" s="205"/>
    </row>
    <row r="22" spans="1:3" x14ac:dyDescent="0.25">
      <c r="A22" s="257"/>
      <c r="B22" s="258"/>
      <c r="C22" s="259"/>
    </row>
    <row r="23" spans="1:3" x14ac:dyDescent="0.25">
      <c r="A23" s="257"/>
      <c r="B23" s="258"/>
      <c r="C23" s="259"/>
    </row>
    <row r="24" spans="1:3" x14ac:dyDescent="0.25">
      <c r="A24" s="257"/>
      <c r="B24" s="258"/>
      <c r="C24" s="259"/>
    </row>
    <row r="25" spans="1:3" x14ac:dyDescent="0.25">
      <c r="A25" s="257"/>
      <c r="B25" s="258"/>
      <c r="C25" s="259"/>
    </row>
    <row r="26" spans="1:3" x14ac:dyDescent="0.25">
      <c r="A26" s="257"/>
      <c r="B26" s="258"/>
      <c r="C26" s="259"/>
    </row>
    <row r="27" spans="1:3" x14ac:dyDescent="0.25">
      <c r="A27" s="257"/>
      <c r="B27" s="258"/>
      <c r="C27" s="259"/>
    </row>
    <row r="28" spans="1:3" x14ac:dyDescent="0.25">
      <c r="A28" s="257"/>
      <c r="B28" s="258"/>
      <c r="C28" s="259"/>
    </row>
    <row r="29" spans="1:3" x14ac:dyDescent="0.25">
      <c r="A29" s="257"/>
      <c r="B29" s="258"/>
      <c r="C29" s="259"/>
    </row>
    <row r="30" spans="1:3" x14ac:dyDescent="0.25">
      <c r="A30" s="175"/>
      <c r="B30" s="183"/>
      <c r="C30" s="184"/>
    </row>
    <row r="31" spans="1:3" x14ac:dyDescent="0.25">
      <c r="A31" s="175"/>
      <c r="B31" s="183"/>
      <c r="C31" s="184"/>
    </row>
    <row r="32" spans="1:3" ht="15.75" thickBot="1" x14ac:dyDescent="0.3">
      <c r="A32" s="260"/>
      <c r="B32" s="266"/>
      <c r="C32" s="213"/>
    </row>
    <row r="33" spans="1:3" ht="15.75" thickBot="1" x14ac:dyDescent="0.3">
      <c r="A33" s="22" t="s">
        <v>1</v>
      </c>
      <c r="B33" s="187"/>
      <c r="C33" s="188">
        <f>SUM(C21:C32)</f>
        <v>0</v>
      </c>
    </row>
    <row r="34" spans="1:3" ht="15.75" thickBot="1" x14ac:dyDescent="0.3"/>
    <row r="35" spans="1:3" ht="15.75" thickBot="1" x14ac:dyDescent="0.3">
      <c r="A35" s="189" t="s">
        <v>97</v>
      </c>
      <c r="B35" s="267"/>
      <c r="C35" s="268">
        <f>C17+C33</f>
        <v>0</v>
      </c>
    </row>
  </sheetData>
  <mergeCells count="1">
    <mergeCell ref="F2:I2"/>
  </mergeCells>
  <phoneticPr fontId="6" type="noConversion"/>
  <pageMargins left="0.43307086614173229" right="0.43307086614173229" top="0.27559055118110237" bottom="0.19685039370078741" header="0.27559055118110237" footer="0.19685039370078741"/>
  <pageSetup paperSize="9" scale="90" orientation="landscape" r:id="rId1"/>
  <headerFooter alignWithMargins="0">
    <oddFooter>&amp;A&amp;RSeite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20</vt:i4>
      </vt:variant>
    </vt:vector>
  </HeadingPairs>
  <TitlesOfParts>
    <vt:vector size="31" baseType="lpstr">
      <vt:lpstr>I. Cover</vt:lpstr>
      <vt:lpstr>AUSFÜLLHILFE</vt:lpstr>
      <vt:lpstr>ZENTRUMSPLAN</vt:lpstr>
      <vt:lpstr>BUDGET</vt:lpstr>
      <vt:lpstr>II. IST_GESAMT</vt:lpstr>
      <vt:lpstr>III. Kosten_Finanzierung_Jahr</vt:lpstr>
      <vt:lpstr>1. Sachkosten_Zentrum_JB</vt:lpstr>
      <vt:lpstr>2. Afa_Invest_Zentrum_JB</vt:lpstr>
      <vt:lpstr>3. Sonst_Kosten_Erträge_Zentrum</vt:lpstr>
      <vt:lpstr>4. WP_kumuliert</vt:lpstr>
      <vt:lpstr>5. UP_kumuliert</vt:lpstr>
      <vt:lpstr>'1. Sachkosten_Zentrum_JB'!Druckbereich</vt:lpstr>
      <vt:lpstr>'2. Afa_Invest_Zentrum_JB'!Druckbereich</vt:lpstr>
      <vt:lpstr>'3. Sonst_Kosten_Erträge_Zentrum'!Druckbereich</vt:lpstr>
      <vt:lpstr>'4. WP_kumuliert'!Druckbereich</vt:lpstr>
      <vt:lpstr>'5. UP_kumuliert'!Druckbereich</vt:lpstr>
      <vt:lpstr>AUSFÜLLHILFE!Druckbereich</vt:lpstr>
      <vt:lpstr>BUDGET!Druckbereich</vt:lpstr>
      <vt:lpstr>'I. Cover'!Druckbereich</vt:lpstr>
      <vt:lpstr>'II. IST_GESAMT'!Druckbereich</vt:lpstr>
      <vt:lpstr>'III. Kosten_Finanzierung_Jahr'!Druckbereich</vt:lpstr>
      <vt:lpstr>ZENTRUMSPLAN!Druckbereich</vt:lpstr>
      <vt:lpstr>'1. Sachkosten_Zentrum_JB'!Drucktitel</vt:lpstr>
      <vt:lpstr>'2. Afa_Invest_Zentrum_JB'!Drucktitel</vt:lpstr>
      <vt:lpstr>'3. Sonst_Kosten_Erträge_Zentrum'!Drucktitel</vt:lpstr>
      <vt:lpstr>'4. WP_kumuliert'!Drucktitel</vt:lpstr>
      <vt:lpstr>'5. UP_kumuliert'!Drucktitel</vt:lpstr>
      <vt:lpstr>BUDGET!Drucktitel</vt:lpstr>
      <vt:lpstr>'II. IST_GESAMT'!Drucktitel</vt:lpstr>
      <vt:lpstr>'III. Kosten_Finanzierung_Jahr'!Drucktitel</vt:lpstr>
      <vt:lpstr>ZENTRUMSPLAN!Drucktitel</vt:lpstr>
    </vt:vector>
  </TitlesOfParts>
  <Company>FFG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dc:creator>
  <cp:lastModifiedBy>Ingrid Fleischhacker</cp:lastModifiedBy>
  <cp:lastPrinted>2019-01-23T14:51:27Z</cp:lastPrinted>
  <dcterms:created xsi:type="dcterms:W3CDTF">2007-07-19T12:41:01Z</dcterms:created>
  <dcterms:modified xsi:type="dcterms:W3CDTF">2019-02-20T14:41:33Z</dcterms:modified>
</cp:coreProperties>
</file>