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480" yWindow="1005" windowWidth="15195" windowHeight="5850" tabRatio="776"/>
  </bookViews>
  <sheets>
    <sheet name="Cover" sheetId="22" r:id="rId1"/>
    <sheet name="I. Projects" sheetId="38" r:id="rId2"/>
    <sheet name="II. Patents&amp;Licences" sheetId="39" r:id="rId3"/>
    <sheet name="III. Publications" sheetId="40" r:id="rId4"/>
    <sheet name="IV. Akademic Works" sheetId="41" r:id="rId5"/>
    <sheet name="V. List of Partners" sheetId="28" r:id="rId6"/>
    <sheet name="VI. Personnel" sheetId="45" r:id="rId7"/>
    <sheet name="VII. Personalstrom" sheetId="42" r:id="rId8"/>
    <sheet name="VIII. HR&amp;Gender" sheetId="43" r:id="rId9"/>
    <sheet name="IX. Non-COMET" sheetId="44" r:id="rId10"/>
    <sheet name="X. Target_Values" sheetId="37" r:id="rId11"/>
    <sheet name="DropDownMenue" sheetId="46" r:id="rId12"/>
  </sheets>
  <externalReferences>
    <externalReference r:id="rId13"/>
    <externalReference r:id="rId14"/>
  </externalReferences>
  <definedNames>
    <definedName name="__________BDK2">#REF!</definedName>
    <definedName name="__________BDK3">#REF!</definedName>
    <definedName name="__________BGK1">#REF!</definedName>
    <definedName name="__________BGK2">#REF!</definedName>
    <definedName name="__________BGK3">#REF!</definedName>
    <definedName name="__________BPK1">#REF!</definedName>
    <definedName name="__________BPK2">#REF!</definedName>
    <definedName name="__________BPK3">#REF!</definedName>
    <definedName name="__________BSK1">#REF!</definedName>
    <definedName name="__________BSK2">#REF!</definedName>
    <definedName name="__________BSK3">#REF!</definedName>
    <definedName name="__________IDK1">#REF!</definedName>
    <definedName name="__________IDK2">#REF!</definedName>
    <definedName name="__________IDK3">#REF!</definedName>
    <definedName name="__________IGK1">#REF!</definedName>
    <definedName name="__________IGK2">#REF!</definedName>
    <definedName name="__________IGK3">#REF!</definedName>
    <definedName name="__________IPK1">#REF!</definedName>
    <definedName name="__________IPK2">#REF!</definedName>
    <definedName name="__________IPK3">#REF!</definedName>
    <definedName name="__________ISK1">#REF!</definedName>
    <definedName name="__________ISK2">#REF!</definedName>
    <definedName name="__________ISK3">#REF!</definedName>
    <definedName name="_________BDK1">#REF!</definedName>
    <definedName name="_________BDK2">#REF!</definedName>
    <definedName name="_________BDK3">#REF!</definedName>
    <definedName name="_________BGK1">#REF!</definedName>
    <definedName name="_________BGK2">#REF!</definedName>
    <definedName name="_________BGK3">#REF!</definedName>
    <definedName name="_________BPK1">#REF!</definedName>
    <definedName name="_________BPK2">#REF!</definedName>
    <definedName name="_________BPK3">#REF!</definedName>
    <definedName name="_________BSK1">#REF!</definedName>
    <definedName name="_________BSK2">#REF!</definedName>
    <definedName name="_________BSK3">#REF!</definedName>
    <definedName name="_________IDK1">#REF!</definedName>
    <definedName name="_________IDK2">#REF!</definedName>
    <definedName name="_________IDK3">#REF!</definedName>
    <definedName name="_________IGK1">#REF!</definedName>
    <definedName name="_________IGK2">#REF!</definedName>
    <definedName name="_________IGK3">#REF!</definedName>
    <definedName name="_________IPK1">#REF!</definedName>
    <definedName name="_________IPK2">#REF!</definedName>
    <definedName name="_________IPK3">#REF!</definedName>
    <definedName name="_________ISK1">#REF!</definedName>
    <definedName name="_________ISK2">#REF!</definedName>
    <definedName name="_________ISK3">#REF!</definedName>
    <definedName name="________BDK1">#REF!</definedName>
    <definedName name="________BDK2">#REF!</definedName>
    <definedName name="________BDK3">#REF!</definedName>
    <definedName name="________BGK1">#REF!</definedName>
    <definedName name="________BGK2">#REF!</definedName>
    <definedName name="________BGK3">#REF!</definedName>
    <definedName name="________BPK1">#REF!</definedName>
    <definedName name="________BPK2">#REF!</definedName>
    <definedName name="________BPK3">#REF!</definedName>
    <definedName name="________BSK1">#REF!</definedName>
    <definedName name="________BSK2">#REF!</definedName>
    <definedName name="________BSK3">#REF!</definedName>
    <definedName name="________IDK1">#REF!</definedName>
    <definedName name="________IDK2">#REF!</definedName>
    <definedName name="________IDK3">#REF!</definedName>
    <definedName name="________IGK1">#REF!</definedName>
    <definedName name="________IGK2">#REF!</definedName>
    <definedName name="________IGK3">#REF!</definedName>
    <definedName name="________IPK1">#REF!</definedName>
    <definedName name="________IPK2">#REF!</definedName>
    <definedName name="________IPK3">#REF!</definedName>
    <definedName name="________ISK1">#REF!</definedName>
    <definedName name="________ISK2">#REF!</definedName>
    <definedName name="________ISK3">#REF!</definedName>
    <definedName name="_______BDK1">#REF!</definedName>
    <definedName name="_______BDK2">#REF!</definedName>
    <definedName name="_______BDK3">#REF!</definedName>
    <definedName name="_______BGK1">#REF!</definedName>
    <definedName name="_______BGK2">#REF!</definedName>
    <definedName name="_______BGK3">#REF!</definedName>
    <definedName name="_______BPK1">#REF!</definedName>
    <definedName name="_______BPK2">#REF!</definedName>
    <definedName name="_______BPK3">#REF!</definedName>
    <definedName name="_______BSK1">#REF!</definedName>
    <definedName name="_______BSK2">#REF!</definedName>
    <definedName name="_______BSK3">#REF!</definedName>
    <definedName name="_______IDK1">#REF!</definedName>
    <definedName name="_______IDK2">#REF!</definedName>
    <definedName name="_______IDK3">#REF!</definedName>
    <definedName name="_______IGK1">#REF!</definedName>
    <definedName name="_______IGK2">#REF!</definedName>
    <definedName name="_______IGK3">#REF!</definedName>
    <definedName name="_______IPK1">#REF!</definedName>
    <definedName name="_______IPK2">#REF!</definedName>
    <definedName name="_______IPK3">#REF!</definedName>
    <definedName name="_______ISK1">#REF!</definedName>
    <definedName name="_______ISK2">#REF!</definedName>
    <definedName name="_______ISK3">#REF!</definedName>
    <definedName name="______BDK1">#REF!</definedName>
    <definedName name="______BDK2">#REF!</definedName>
    <definedName name="______BDK3">#REF!</definedName>
    <definedName name="______BGK1">#REF!</definedName>
    <definedName name="______BGK2">#REF!</definedName>
    <definedName name="______BGK3">#REF!</definedName>
    <definedName name="______BPK1">#REF!</definedName>
    <definedName name="______BPK2">#REF!</definedName>
    <definedName name="______BPK3">#REF!</definedName>
    <definedName name="______BSK1">#REF!</definedName>
    <definedName name="______BSK2">#REF!</definedName>
    <definedName name="______BSK3">#REF!</definedName>
    <definedName name="______IDK1">#REF!</definedName>
    <definedName name="______IDK2">#REF!</definedName>
    <definedName name="______IDK3">#REF!</definedName>
    <definedName name="______IGK1">#REF!</definedName>
    <definedName name="______IGK2">#REF!</definedName>
    <definedName name="______IGK3">#REF!</definedName>
    <definedName name="______IPK1">#REF!</definedName>
    <definedName name="______IPK2">#REF!</definedName>
    <definedName name="______IPK3">#REF!</definedName>
    <definedName name="______ISK1">#REF!</definedName>
    <definedName name="______ISK2">#REF!</definedName>
    <definedName name="______ISK3">#REF!</definedName>
    <definedName name="_____BDK1" localSheetId="6">#REF!</definedName>
    <definedName name="_____BDK1">#REF!</definedName>
    <definedName name="_____BDK2" localSheetId="6">#REF!</definedName>
    <definedName name="_____BDK2">#REF!</definedName>
    <definedName name="_____BDK3" localSheetId="6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 localSheetId="1">#REF!</definedName>
    <definedName name="A_Dritt" localSheetId="2">#REF!</definedName>
    <definedName name="A_Dritt" localSheetId="9">#REF!</definedName>
    <definedName name="A_Dritt" localSheetId="6">#REF!</definedName>
    <definedName name="A_Dritt" localSheetId="7">#REF!</definedName>
    <definedName name="A_Dritt" localSheetId="8">#REF!</definedName>
    <definedName name="A_Dritt">#REF!</definedName>
    <definedName name="A_Dritt_1" localSheetId="1">#REF!</definedName>
    <definedName name="A_Dritt_1" localSheetId="2">#REF!</definedName>
    <definedName name="A_Dritt_1" localSheetId="9">#REF!</definedName>
    <definedName name="A_Dritt_1" localSheetId="7">#REF!</definedName>
    <definedName name="A_Dritt_1" localSheetId="8">#REF!</definedName>
    <definedName name="A_Dritt_1">#REF!</definedName>
    <definedName name="A_FTE" localSheetId="1">#REF!</definedName>
    <definedName name="A_FTE" localSheetId="2">#REF!</definedName>
    <definedName name="A_FTE" localSheetId="9">#REF!</definedName>
    <definedName name="A_FTE" localSheetId="7">#REF!</definedName>
    <definedName name="A_FTE" localSheetId="8">#REF!</definedName>
    <definedName name="A_FTE">#REF!</definedName>
    <definedName name="A_FTE_1" localSheetId="1">#REF!</definedName>
    <definedName name="A_FTE_1" localSheetId="2">#REF!</definedName>
    <definedName name="A_FTE_1" localSheetId="9">#REF!</definedName>
    <definedName name="A_FTE_1" localSheetId="7">#REF!</definedName>
    <definedName name="A_FTE_1" localSheetId="8">#REF!</definedName>
    <definedName name="A_FTE_1">#REF!</definedName>
    <definedName name="A_FTEges" localSheetId="1">#REF!</definedName>
    <definedName name="A_FTEges" localSheetId="2">#REF!</definedName>
    <definedName name="A_FTEges" localSheetId="9">#REF!</definedName>
    <definedName name="A_FTEges" localSheetId="7">#REF!</definedName>
    <definedName name="A_FTEges" localSheetId="8">#REF!</definedName>
    <definedName name="A_FTEges">#REF!</definedName>
    <definedName name="A_GK" localSheetId="1">#REF!</definedName>
    <definedName name="A_GK" localSheetId="2">#REF!</definedName>
    <definedName name="A_GK" localSheetId="9">#REF!</definedName>
    <definedName name="A_GK" localSheetId="7">#REF!</definedName>
    <definedName name="A_GK" localSheetId="8">#REF!</definedName>
    <definedName name="A_GK">#REF!</definedName>
    <definedName name="A_GK_1" localSheetId="1">#REF!</definedName>
    <definedName name="A_GK_1" localSheetId="2">#REF!</definedName>
    <definedName name="A_GK_1" localSheetId="9">#REF!</definedName>
    <definedName name="A_GK_1" localSheetId="7">#REF!</definedName>
    <definedName name="A_GK_1" localSheetId="8">#REF!</definedName>
    <definedName name="A_GK_1">#REF!</definedName>
    <definedName name="A_PK" localSheetId="1">#REF!</definedName>
    <definedName name="A_PK" localSheetId="2">#REF!</definedName>
    <definedName name="A_PK" localSheetId="9">#REF!</definedName>
    <definedName name="A_PK" localSheetId="7">#REF!</definedName>
    <definedName name="A_PK" localSheetId="8">#REF!</definedName>
    <definedName name="A_PK">#REF!</definedName>
    <definedName name="A_PK_1" localSheetId="1">#REF!</definedName>
    <definedName name="A_PK_1" localSheetId="2">#REF!</definedName>
    <definedName name="A_PK_1" localSheetId="9">#REF!</definedName>
    <definedName name="A_PK_1" localSheetId="7">#REF!</definedName>
    <definedName name="A_PK_1" localSheetId="8">#REF!</definedName>
    <definedName name="A_PK_1">#REF!</definedName>
    <definedName name="A_PKges" localSheetId="1">#REF!</definedName>
    <definedName name="A_PKges" localSheetId="2">#REF!</definedName>
    <definedName name="A_PKges" localSheetId="9">#REF!</definedName>
    <definedName name="A_PKges" localSheetId="7">#REF!</definedName>
    <definedName name="A_PKges" localSheetId="8">#REF!</definedName>
    <definedName name="A_PKges">#REF!</definedName>
    <definedName name="A_Reis" localSheetId="1">#REF!</definedName>
    <definedName name="A_Reis" localSheetId="2">#REF!</definedName>
    <definedName name="A_Reis" localSheetId="9">#REF!</definedName>
    <definedName name="A_Reis" localSheetId="7">#REF!</definedName>
    <definedName name="A_Reis" localSheetId="8">#REF!</definedName>
    <definedName name="A_Reis">#REF!</definedName>
    <definedName name="A_Reis_1">#N/A</definedName>
    <definedName name="A_sonK" localSheetId="1">#REF!</definedName>
    <definedName name="A_sonK" localSheetId="2">#REF!</definedName>
    <definedName name="A_sonK" localSheetId="9">#REF!</definedName>
    <definedName name="A_sonK" localSheetId="6">#REF!</definedName>
    <definedName name="A_sonK" localSheetId="7">#REF!</definedName>
    <definedName name="A_sonK" localSheetId="8">#REF!</definedName>
    <definedName name="A_sonK">#REF!</definedName>
    <definedName name="A_sonK_1">#N/A</definedName>
    <definedName name="A_SuM" localSheetId="1">#REF!</definedName>
    <definedName name="A_SuM" localSheetId="2">#REF!</definedName>
    <definedName name="A_SuM" localSheetId="9">#REF!</definedName>
    <definedName name="A_SuM" localSheetId="6">#REF!</definedName>
    <definedName name="A_SuM" localSheetId="7">#REF!</definedName>
    <definedName name="A_SuM" localSheetId="8">#REF!</definedName>
    <definedName name="A_SuM">#REF!</definedName>
    <definedName name="A_SuM_1" localSheetId="1">#REF!</definedName>
    <definedName name="A_SuM_1" localSheetId="2">#REF!</definedName>
    <definedName name="A_SuM_1" localSheetId="9">#REF!</definedName>
    <definedName name="A_SuM_1" localSheetId="7">#REF!</definedName>
    <definedName name="A_SuM_1" localSheetId="8">#REF!</definedName>
    <definedName name="A_SuM_1">#REF!</definedName>
    <definedName name="AD" localSheetId="5">'V. List of Partners'!#REF!</definedName>
    <definedName name="AE" localSheetId="5">'V. List of Partners'!#REF!</definedName>
    <definedName name="AF" localSheetId="5">'V. List of Partners'!#REF!</definedName>
    <definedName name="AG" localSheetId="5">'V. List of Partners'!#REF!</definedName>
    <definedName name="AI" localSheetId="5">'V. List of Partners'!#REF!</definedName>
    <definedName name="akronym" localSheetId="1">#REF!</definedName>
    <definedName name="akronym" localSheetId="2">#REF!</definedName>
    <definedName name="akronym" localSheetId="9">#REF!</definedName>
    <definedName name="akronym" localSheetId="6">#REF!</definedName>
    <definedName name="akronym" localSheetId="7">#REF!</definedName>
    <definedName name="akronym" localSheetId="8">#REF!</definedName>
    <definedName name="akronym">#REF!</definedName>
    <definedName name="AL" localSheetId="5">'V. List of Partners'!#REF!</definedName>
    <definedName name="AM" localSheetId="5">'V. List of Partners'!#REF!</definedName>
    <definedName name="Anl_Sp_einfach" localSheetId="1">#REF!</definedName>
    <definedName name="Anl_Sp_einfach" localSheetId="2">#REF!</definedName>
    <definedName name="Anl_Sp_einfach" localSheetId="9">#REF!</definedName>
    <definedName name="Anl_Sp_einfach" localSheetId="7">#REF!</definedName>
    <definedName name="Anl_Sp_einfach" localSheetId="8">#REF!</definedName>
    <definedName name="Anl_Sp_einfach">#REF!</definedName>
    <definedName name="Anl_Sp_erweitert" localSheetId="1">#REF!</definedName>
    <definedName name="Anl_Sp_erweitert" localSheetId="2">#REF!</definedName>
    <definedName name="Anl_Sp_erweitert" localSheetId="9">#REF!</definedName>
    <definedName name="Anl_Sp_erweitert" localSheetId="7">#REF!</definedName>
    <definedName name="Anl_Sp_erweitert" localSheetId="8">#REF!</definedName>
    <definedName name="Anl_Sp_erweitert">#REF!</definedName>
    <definedName name="Antragsteller" localSheetId="1">#REF!</definedName>
    <definedName name="Antragsteller" localSheetId="2">#REF!</definedName>
    <definedName name="Antragsteller" localSheetId="9">#REF!</definedName>
    <definedName name="Antragsteller" localSheetId="7">#REF!</definedName>
    <definedName name="Antragsteller" localSheetId="8">#REF!</definedName>
    <definedName name="Antragsteller">#REF!</definedName>
    <definedName name="Anzahl_UN" localSheetId="1">#REF!</definedName>
    <definedName name="Anzahl_UN" localSheetId="2">#REF!</definedName>
    <definedName name="Anzahl_UN" localSheetId="9">#REF!</definedName>
    <definedName name="Anzahl_UN" localSheetId="7">#REF!</definedName>
    <definedName name="Anzahl_UN" localSheetId="8">#REF!</definedName>
    <definedName name="Anzahl_UN">#REF!</definedName>
    <definedName name="AO" localSheetId="5">'V. List of Partners'!#REF!</definedName>
    <definedName name="AQ" localSheetId="5">'V. List of Partners'!#REF!</definedName>
    <definedName name="AR" localSheetId="5">'V. List of Partners'!#REF!</definedName>
    <definedName name="AS" localSheetId="5">'V. List of Partners'!#REF!</definedName>
    <definedName name="AT" localSheetId="5">'V. List of Partners'!#REF!</definedName>
    <definedName name="AU" localSheetId="5">'V. List of Partners'!#REF!</definedName>
    <definedName name="AW" localSheetId="5">'V. List of Partners'!#REF!</definedName>
    <definedName name="AX" localSheetId="5">'V. List of Partners'!#REF!</definedName>
    <definedName name="AZ" localSheetId="5">'V. List of Partners'!#REF!</definedName>
    <definedName name="BA" localSheetId="5">'V. List of Partners'!#REF!</definedName>
    <definedName name="BB" localSheetId="5">'V. List of Partners'!#REF!</definedName>
    <definedName name="BDKk" localSheetId="1">#REF!</definedName>
    <definedName name="BDKk" localSheetId="2">#REF!</definedName>
    <definedName name="BDKk" localSheetId="9">#REF!</definedName>
    <definedName name="BDKk" localSheetId="6">#REF!</definedName>
    <definedName name="BDKk" localSheetId="7">#REF!</definedName>
    <definedName name="BDKk" localSheetId="8">#REF!</definedName>
    <definedName name="BDKk">#REF!</definedName>
    <definedName name="BeantragteKosten" localSheetId="1">#REF!</definedName>
    <definedName name="BeantragteKosten" localSheetId="2">#REF!</definedName>
    <definedName name="BeantragteKosten" localSheetId="9">#REF!</definedName>
    <definedName name="BeantragteKosten" localSheetId="7">#REF!</definedName>
    <definedName name="BeantragteKosten" localSheetId="8">#REF!</definedName>
    <definedName name="BeantragteKosten">#REF!</definedName>
    <definedName name="BFgesamt1" localSheetId="1">#REF!</definedName>
    <definedName name="BFgesamt1" localSheetId="2">#REF!</definedName>
    <definedName name="BFgesamt1" localSheetId="9">#REF!</definedName>
    <definedName name="BFgesamt1" localSheetId="7">#REF!</definedName>
    <definedName name="BFgesamt1" localSheetId="8">#REF!</definedName>
    <definedName name="BFgesamt1">#REF!</definedName>
    <definedName name="BFgesamt2" localSheetId="1">#REF!</definedName>
    <definedName name="BFgesamt2" localSheetId="2">#REF!</definedName>
    <definedName name="BFgesamt2" localSheetId="9">#REF!</definedName>
    <definedName name="BFgesamt2" localSheetId="7">#REF!</definedName>
    <definedName name="BFgesamt2" localSheetId="8">#REF!</definedName>
    <definedName name="BFgesamt2">#REF!</definedName>
    <definedName name="BFgesamt3" localSheetId="1">#REF!</definedName>
    <definedName name="BFgesamt3" localSheetId="2">#REF!</definedName>
    <definedName name="BFgesamt3" localSheetId="9">#REF!</definedName>
    <definedName name="BFgesamt3" localSheetId="7">#REF!</definedName>
    <definedName name="BFgesamt3" localSheetId="8">#REF!</definedName>
    <definedName name="BFgesamt3">#REF!</definedName>
    <definedName name="BFgesamtkum" localSheetId="1">#REF!</definedName>
    <definedName name="BFgesamtkum" localSheetId="2">#REF!</definedName>
    <definedName name="BFgesamtkum" localSheetId="9">#REF!</definedName>
    <definedName name="BFgesamtkum" localSheetId="7">#REF!</definedName>
    <definedName name="BFgesamtkum" localSheetId="8">#REF!</definedName>
    <definedName name="BFgesamtkum">#REF!</definedName>
    <definedName name="BGKk" localSheetId="1">#REF!</definedName>
    <definedName name="BGKk" localSheetId="2">#REF!</definedName>
    <definedName name="BGKk" localSheetId="9">#REF!</definedName>
    <definedName name="BGKk" localSheetId="7">#REF!</definedName>
    <definedName name="BGKk" localSheetId="8">#REF!</definedName>
    <definedName name="BGKk">#REF!</definedName>
    <definedName name="BH" localSheetId="5">'V. List of Partners'!#REF!</definedName>
    <definedName name="BI" localSheetId="5">'V. List of Partners'!#REF!</definedName>
    <definedName name="BJ" localSheetId="5">'V. List of Partners'!#REF!</definedName>
    <definedName name="BL" localSheetId="5">'V. List of Partners'!#REF!</definedName>
    <definedName name="BM" localSheetId="5">'V. List of Partners'!#REF!</definedName>
    <definedName name="BN" localSheetId="5">'V. List of Partners'!#REF!</definedName>
    <definedName name="BO" localSheetId="5">'V. List of Partners'!#REF!</definedName>
    <definedName name="BPKk" localSheetId="1">#REF!</definedName>
    <definedName name="BPKk" localSheetId="2">#REF!</definedName>
    <definedName name="BPKk" localSheetId="9">#REF!</definedName>
    <definedName name="BPKk" localSheetId="6">#REF!</definedName>
    <definedName name="BPKk" localSheetId="7">#REF!</definedName>
    <definedName name="BPKk" localSheetId="8">#REF!</definedName>
    <definedName name="BPKk">#REF!</definedName>
    <definedName name="BQ" localSheetId="5">'V. List of Partners'!#REF!</definedName>
    <definedName name="BR" localSheetId="5">'V. List of Partners'!#REF!</definedName>
    <definedName name="BSKk" localSheetId="1">#REF!</definedName>
    <definedName name="BSKk" localSheetId="2">#REF!</definedName>
    <definedName name="BSKk" localSheetId="9">#REF!</definedName>
    <definedName name="BSKk" localSheetId="6">#REF!</definedName>
    <definedName name="BSKk" localSheetId="7">#REF!</definedName>
    <definedName name="BSKk" localSheetId="8">#REF!</definedName>
    <definedName name="BSKk">#REF!</definedName>
    <definedName name="BT" localSheetId="5">'V. List of Partners'!#REF!</definedName>
    <definedName name="BV" localSheetId="5">'V. List of Partners'!#REF!</definedName>
    <definedName name="BW" localSheetId="5">'V. List of Partners'!#REF!</definedName>
    <definedName name="BY" localSheetId="5">'V. List of Partners'!#REF!</definedName>
    <definedName name="BZ" localSheetId="5">'V. List of Partners'!#REF!</definedName>
    <definedName name="CA" localSheetId="5">'V. List of Partners'!#REF!</definedName>
    <definedName name="CC" localSheetId="5">'V. List of Partners'!#REF!</definedName>
    <definedName name="CD" localSheetId="5">'V. List of Partners'!#REF!</definedName>
    <definedName name="CF" localSheetId="5">'V. List of Partners'!#REF!</definedName>
    <definedName name="CG" localSheetId="5">'V. List of Partners'!#REF!</definedName>
    <definedName name="CH" localSheetId="5">'V. List of Partners'!#REF!</definedName>
    <definedName name="CI" localSheetId="5">'V. List of Partners'!#REF!</definedName>
    <definedName name="CK" localSheetId="5">'V. List of Partners'!#REF!</definedName>
    <definedName name="CL" localSheetId="5">'V. List of Partners'!#REF!</definedName>
    <definedName name="CM" localSheetId="5">'V. List of Partners'!#REF!</definedName>
    <definedName name="CN" localSheetId="5">'V. List of Partners'!#REF!</definedName>
    <definedName name="CO" localSheetId="5">'V. List of Partners'!#REF!</definedName>
    <definedName name="COMET1" localSheetId="1">#REF!</definedName>
    <definedName name="CR" localSheetId="5">'V. List of Partners'!#REF!</definedName>
    <definedName name="CU" localSheetId="5">'V. List of Partners'!#REF!</definedName>
    <definedName name="CV" localSheetId="5">'V. List of Partners'!#REF!</definedName>
    <definedName name="CW" localSheetId="5">'V. List of Partners'!#REF!</definedName>
    <definedName name="CX" localSheetId="5">'V. List of Partners'!#REF!</definedName>
    <definedName name="CY" localSheetId="5">'V. List of Partners'!#REF!</definedName>
    <definedName name="CZ" localSheetId="5">'V. List of Partners'!#REF!</definedName>
    <definedName name="DE" localSheetId="5">'V. List of Partners'!#REF!</definedName>
    <definedName name="DJ" localSheetId="5">'V. List of Partners'!#REF!</definedName>
    <definedName name="DK" localSheetId="5">'V. List of Partners'!#REF!</definedName>
    <definedName name="DM" localSheetId="5">'V. List of Partners'!#REF!</definedName>
    <definedName name="DO" localSheetId="5">'V. List of Partners'!#REF!</definedName>
    <definedName name="_xlnm.Print_Area" localSheetId="0">Cover!$A$1:$J$44</definedName>
    <definedName name="_xlnm.Print_Area" localSheetId="1">'I. Projects'!$A$1:$S$83</definedName>
    <definedName name="_xlnm.Print_Area" localSheetId="2">'II. Patents&amp;Licences'!$A$1:$M$43</definedName>
    <definedName name="_xlnm.Print_Area" localSheetId="5">'V. List of Partners'!$A$1:$I$97</definedName>
    <definedName name="_xlnm.Print_Area" localSheetId="6">'VI. Personnel'!$A$1:$I$48</definedName>
    <definedName name="_xlnm.Print_Area" localSheetId="7">'VII. Personalstrom'!$A$1:$U$41</definedName>
    <definedName name="_xlnm.Print_Titles" localSheetId="5">'V. List of Partners'!$1:$2</definedName>
    <definedName name="DZ" localSheetId="5">'V. List of Partners'!#REF!</definedName>
    <definedName name="EC" localSheetId="5">'V. List of Partners'!#REF!</definedName>
    <definedName name="EE" localSheetId="5">'V. List of Partners'!#REF!</definedName>
    <definedName name="EG" localSheetId="5">'V. List of Partners'!#REF!</definedName>
    <definedName name="EH" localSheetId="5">'V. List of Partners'!#REF!</definedName>
    <definedName name="ER" localSheetId="5">'V. List of Partners'!#REF!</definedName>
    <definedName name="ES" localSheetId="5">'V. List of Partners'!#REF!</definedName>
    <definedName name="ET" localSheetId="5">'V. List of Partners'!#REF!</definedName>
    <definedName name="Excel_BuiltIn__FilterDatabase_1" localSheetId="1">[1]PartnerA_Personalkosten!#REF!</definedName>
    <definedName name="Excel_BuiltIn__FilterDatabase_1" localSheetId="2">[1]PartnerA_Personalkosten!#REF!</definedName>
    <definedName name="Excel_BuiltIn__FilterDatabase_1" localSheetId="9">[1]PartnerA_Personalkosten!#REF!</definedName>
    <definedName name="Excel_BuiltIn__FilterDatabase_1" localSheetId="7">[1]PartnerA_Personalkosten!#REF!</definedName>
    <definedName name="Excel_BuiltIn__FilterDatabase_1" localSheetId="8">[1]PartnerA_Personalkosten!#REF!</definedName>
    <definedName name="Excel_BuiltIn__FilterDatabase_1">[2]PartnerA_Personalkosten!#REF!</definedName>
    <definedName name="FI" localSheetId="5">'V. List of Partners'!#REF!</definedName>
    <definedName name="FJ" localSheetId="5">'V. List of Partners'!#REF!</definedName>
    <definedName name="FK" localSheetId="5">'V. List of Partners'!#REF!</definedName>
    <definedName name="FM" localSheetId="5">'V. List of Partners'!#REF!</definedName>
    <definedName name="FO" localSheetId="5">'V. List of Partners'!#REF!</definedName>
    <definedName name="Fördersumme" localSheetId="1">#REF!</definedName>
    <definedName name="Fördersumme" localSheetId="2">#REF!</definedName>
    <definedName name="Fördersumme" localSheetId="9">#REF!</definedName>
    <definedName name="Fördersumme" localSheetId="6">#REF!</definedName>
    <definedName name="Fördersumme" localSheetId="7">#REF!</definedName>
    <definedName name="Fördersumme" localSheetId="8">#REF!</definedName>
    <definedName name="Fördersumme">#REF!</definedName>
    <definedName name="FR" localSheetId="5">'V. List of Partners'!#REF!</definedName>
    <definedName name="GA" localSheetId="5">'V. List of Partners'!#REF!</definedName>
    <definedName name="GB" localSheetId="5">'V. List of Partners'!#REF!</definedName>
    <definedName name="GD" localSheetId="5">'V. List of Partners'!#REF!</definedName>
    <definedName name="GE" localSheetId="5">'V. List of Partners'!#REF!</definedName>
    <definedName name="GF" localSheetId="5">'V. List of Partners'!#REF!</definedName>
    <definedName name="GG" localSheetId="5">'V. List of Partners'!#REF!</definedName>
    <definedName name="GH" localSheetId="5">'V. List of Partners'!#REF!</definedName>
    <definedName name="GI" localSheetId="5">'V. List of Partners'!#REF!</definedName>
    <definedName name="GL" localSheetId="5">'V. List of Partners'!#REF!</definedName>
    <definedName name="GM" localSheetId="5">'V. List of Partners'!#REF!</definedName>
    <definedName name="GN" localSheetId="5">'V. List of Partners'!#REF!</definedName>
    <definedName name="GP" localSheetId="5">'V. List of Partners'!#REF!</definedName>
    <definedName name="GQ" localSheetId="5">'V. List of Partners'!#REF!</definedName>
    <definedName name="GR" localSheetId="5">'V. List of Partners'!#REF!</definedName>
    <definedName name="GS" localSheetId="5">'V. List of Partners'!#REF!</definedName>
    <definedName name="GT" localSheetId="5">'V. List of Partners'!#REF!</definedName>
    <definedName name="GU" localSheetId="5">'V. List of Partners'!#REF!</definedName>
    <definedName name="GW" localSheetId="5">'V. List of Partners'!#REF!</definedName>
    <definedName name="GY" localSheetId="5">'V. List of Partners'!#REF!</definedName>
    <definedName name="Hinweise" localSheetId="1">#REF!</definedName>
    <definedName name="Hinweise" localSheetId="2">#REF!</definedName>
    <definedName name="Hinweise" localSheetId="9">#REF!</definedName>
    <definedName name="Hinweise" localSheetId="6">#REF!</definedName>
    <definedName name="Hinweise" localSheetId="7">#REF!</definedName>
    <definedName name="Hinweise" localSheetId="8">#REF!</definedName>
    <definedName name="Hinweise">#REF!</definedName>
    <definedName name="HK" localSheetId="5">'V. List of Partners'!#REF!</definedName>
    <definedName name="HM" localSheetId="5">'V. List of Partners'!#REF!</definedName>
    <definedName name="HN" localSheetId="5">'V. List of Partners'!#REF!</definedName>
    <definedName name="HR" localSheetId="5">'V. List of Partners'!#REF!</definedName>
    <definedName name="HT" localSheetId="5">'V. List of Partners'!#REF!</definedName>
    <definedName name="HU" localSheetId="5">'V. List of Partners'!#REF!</definedName>
    <definedName name="IDKk" localSheetId="1">#REF!</definedName>
    <definedName name="IDKk" localSheetId="2">#REF!</definedName>
    <definedName name="IDKk" localSheetId="9">#REF!</definedName>
    <definedName name="IDKk" localSheetId="6">#REF!</definedName>
    <definedName name="IDKk" localSheetId="7">#REF!</definedName>
    <definedName name="IDKk" localSheetId="8">#REF!</definedName>
    <definedName name="IDKk">#REF!</definedName>
    <definedName name="IE" localSheetId="5">'V. List of Partners'!#REF!</definedName>
    <definedName name="IFgesamt1" localSheetId="1">#REF!</definedName>
    <definedName name="IFgesamt1" localSheetId="2">#REF!</definedName>
    <definedName name="IFgesamt1" localSheetId="9">#REF!</definedName>
    <definedName name="IFgesamt1" localSheetId="6">#REF!</definedName>
    <definedName name="IFgesamt1" localSheetId="7">#REF!</definedName>
    <definedName name="IFgesamt1" localSheetId="8">#REF!</definedName>
    <definedName name="IFgesamt1">#REF!</definedName>
    <definedName name="IFgesamt2" localSheetId="1">#REF!</definedName>
    <definedName name="IFgesamt2" localSheetId="2">#REF!</definedName>
    <definedName name="IFgesamt2" localSheetId="9">#REF!</definedName>
    <definedName name="IFgesamt2" localSheetId="7">#REF!</definedName>
    <definedName name="IFgesamt2" localSheetId="8">#REF!</definedName>
    <definedName name="IFgesamt2">#REF!</definedName>
    <definedName name="IFgesamt3" localSheetId="1">#REF!</definedName>
    <definedName name="IFgesamt3" localSheetId="2">#REF!</definedName>
    <definedName name="IFgesamt3" localSheetId="9">#REF!</definedName>
    <definedName name="IFgesamt3" localSheetId="7">#REF!</definedName>
    <definedName name="IFgesamt3" localSheetId="8">#REF!</definedName>
    <definedName name="IFgesamt3">#REF!</definedName>
    <definedName name="IFgesamtkum" localSheetId="1">#REF!</definedName>
    <definedName name="IFgesamtkum" localSheetId="2">#REF!</definedName>
    <definedName name="IFgesamtkum" localSheetId="9">#REF!</definedName>
    <definedName name="IFgesamtkum" localSheetId="7">#REF!</definedName>
    <definedName name="IFgesamtkum" localSheetId="8">#REF!</definedName>
    <definedName name="IFgesamtkum">#REF!</definedName>
    <definedName name="IGKk" localSheetId="1">#REF!</definedName>
    <definedName name="IGKk" localSheetId="2">#REF!</definedName>
    <definedName name="IGKk" localSheetId="9">#REF!</definedName>
    <definedName name="IGKk" localSheetId="7">#REF!</definedName>
    <definedName name="IGKk" localSheetId="8">#REF!</definedName>
    <definedName name="IGKk">#REF!</definedName>
    <definedName name="IL" localSheetId="5">'V. List of Partners'!#REF!</definedName>
    <definedName name="IM" localSheetId="5">'V. List of Partners'!#REF!</definedName>
    <definedName name="Inhalt" localSheetId="1">#REF!</definedName>
    <definedName name="Inhalt" localSheetId="2">#REF!</definedName>
    <definedName name="Inhalt" localSheetId="9">#REF!</definedName>
    <definedName name="Inhalt" localSheetId="6">#REF!</definedName>
    <definedName name="Inhalt" localSheetId="7">#REF!</definedName>
    <definedName name="Inhalt" localSheetId="8">#REF!</definedName>
    <definedName name="Inhalt">#REF!</definedName>
    <definedName name="Internet" localSheetId="1">#REF!</definedName>
    <definedName name="Internet" localSheetId="2">#REF!</definedName>
    <definedName name="Internet" localSheetId="9">#REF!</definedName>
    <definedName name="Internet" localSheetId="7">#REF!</definedName>
    <definedName name="Internet" localSheetId="8">#REF!</definedName>
    <definedName name="Internet">#REF!</definedName>
    <definedName name="Internet_Antrags" localSheetId="1">#REF!</definedName>
    <definedName name="Internet_Antrags" localSheetId="2">#REF!</definedName>
    <definedName name="Internet_Antrags" localSheetId="9">#REF!</definedName>
    <definedName name="Internet_Antrags" localSheetId="7">#REF!</definedName>
    <definedName name="Internet_Antrags" localSheetId="8">#REF!</definedName>
    <definedName name="Internet_Antrags">#REF!</definedName>
    <definedName name="Internet_Antragsteller" localSheetId="1">#REF!</definedName>
    <definedName name="Internet_Antragsteller" localSheetId="2">#REF!</definedName>
    <definedName name="Internet_Antragsteller" localSheetId="9">#REF!</definedName>
    <definedName name="Internet_Antragsteller" localSheetId="7">#REF!</definedName>
    <definedName name="Internet_Antragsteller" localSheetId="8">#REF!</definedName>
    <definedName name="Internet_Antragsteller">#REF!</definedName>
    <definedName name="Internet_Partner" localSheetId="1">#REF!</definedName>
    <definedName name="Internet_Partner" localSheetId="2">#REF!</definedName>
    <definedName name="Internet_Partner" localSheetId="9">#REF!</definedName>
    <definedName name="Internet_Partner" localSheetId="7">#REF!</definedName>
    <definedName name="Internet_Partner" localSheetId="8">#REF!</definedName>
    <definedName name="Internet_Partner">#REF!</definedName>
    <definedName name="IO" localSheetId="5">'V. List of Partners'!#REF!</definedName>
    <definedName name="IPKk" localSheetId="1">#REF!</definedName>
    <definedName name="IPKk" localSheetId="2">#REF!</definedName>
    <definedName name="IPKk" localSheetId="9">#REF!</definedName>
    <definedName name="IPKk" localSheetId="6">#REF!</definedName>
    <definedName name="IPKk" localSheetId="7">#REF!</definedName>
    <definedName name="IPKk" localSheetId="8">#REF!</definedName>
    <definedName name="IPKk">#REF!</definedName>
    <definedName name="IQ" localSheetId="5">'V. List of Partners'!#REF!</definedName>
    <definedName name="IR" localSheetId="5">'V. List of Partners'!#REF!</definedName>
    <definedName name="ISKk" localSheetId="1">#REF!</definedName>
    <definedName name="ISKk" localSheetId="2">#REF!</definedName>
    <definedName name="ISKk" localSheetId="9">#REF!</definedName>
    <definedName name="ISKk" localSheetId="6">#REF!</definedName>
    <definedName name="ISKk" localSheetId="7">#REF!</definedName>
    <definedName name="ISKk" localSheetId="8">#REF!</definedName>
    <definedName name="ISKk">#REF!</definedName>
    <definedName name="IT" localSheetId="5">'V. List of Partners'!#REF!</definedName>
    <definedName name="JE" localSheetId="5">'V. List of Partners'!#REF!</definedName>
    <definedName name="JM" localSheetId="5">'V. List of Partners'!#REF!</definedName>
    <definedName name="JO" localSheetId="5">'V. List of Partners'!#REF!</definedName>
    <definedName name="JP" localSheetId="5">'V. List of Partners'!#REF!</definedName>
    <definedName name="KE" localSheetId="5">'V. List of Partners'!#REF!</definedName>
    <definedName name="KG" localSheetId="5">'V. List of Partners'!#REF!</definedName>
    <definedName name="KH" localSheetId="5">'V. List of Partners'!#REF!</definedName>
    <definedName name="KI" localSheetId="5">'V. List of Partners'!#REF!</definedName>
    <definedName name="KM" localSheetId="5">'V. List of Partners'!#REF!</definedName>
    <definedName name="KN" localSheetId="5">'V. List of Partners'!#REF!</definedName>
    <definedName name="KP" localSheetId="5">'V. List of Partners'!#REF!</definedName>
    <definedName name="KR" localSheetId="5">'V. List of Partners'!#REF!</definedName>
    <definedName name="KW" localSheetId="5">'V. List of Partners'!#REF!</definedName>
    <definedName name="KY" localSheetId="5">'V. List of Partners'!#REF!</definedName>
    <definedName name="KZ" localSheetId="5">'V. List of Partners'!#REF!</definedName>
    <definedName name="LA" localSheetId="5">'V. List of Partners'!#REF!</definedName>
    <definedName name="LB" localSheetId="5">'V. List of Partners'!#REF!</definedName>
    <definedName name="LC" localSheetId="5">'V. List of Partners'!#REF!</definedName>
    <definedName name="LI" localSheetId="5">'V. List of Partners'!#REF!</definedName>
    <definedName name="LK" localSheetId="5">'V. List of Partners'!#REF!</definedName>
    <definedName name="LR" localSheetId="5">'V. List of Partners'!#REF!</definedName>
    <definedName name="LS" localSheetId="5">'V. List of Partners'!#REF!</definedName>
    <definedName name="LT" localSheetId="5">'V. List of Partners'!#REF!</definedName>
    <definedName name="LU" localSheetId="5">'V. List of Partners'!#REF!</definedName>
    <definedName name="LV" localSheetId="5">'V. List of Partners'!#REF!</definedName>
    <definedName name="LY" localSheetId="5">'V. List of Partners'!#REF!</definedName>
    <definedName name="MA" localSheetId="5">'V. List of Partners'!#REF!</definedName>
    <definedName name="MC" localSheetId="5">'V. List of Partners'!#REF!</definedName>
    <definedName name="MD" localSheetId="5">'V. List of Partners'!#REF!</definedName>
    <definedName name="ME" localSheetId="5">'V. List of Partners'!#REF!</definedName>
    <definedName name="MF" localSheetId="5">'V. List of Partners'!#REF!</definedName>
    <definedName name="MG" localSheetId="5">'V. List of Partners'!#REF!</definedName>
    <definedName name="MH" localSheetId="5">'V. List of Partners'!#REF!</definedName>
    <definedName name="MK" localSheetId="5">'V. List of Partners'!#REF!</definedName>
    <definedName name="ML" localSheetId="5">'V. List of Partners'!#REF!</definedName>
    <definedName name="MM" localSheetId="5">'V. List of Partners'!#REF!</definedName>
    <definedName name="MN" localSheetId="5">'V. List of Partners'!#REF!</definedName>
    <definedName name="MO" localSheetId="5">'V. List of Partners'!#REF!</definedName>
    <definedName name="MP" localSheetId="5">'V. List of Partners'!#REF!</definedName>
    <definedName name="MQ" localSheetId="5">'V. List of Partners'!#REF!</definedName>
    <definedName name="MR" localSheetId="5">'V. List of Partners'!#REF!</definedName>
    <definedName name="MS" localSheetId="5">'V. List of Partners'!#REF!</definedName>
    <definedName name="MT" localSheetId="5">'V. List of Partners'!#REF!</definedName>
    <definedName name="MU" localSheetId="5">'V. List of Partners'!#REF!</definedName>
    <definedName name="MV" localSheetId="5">'V. List of Partners'!#REF!</definedName>
    <definedName name="MW" localSheetId="5">'V. List of Partners'!#REF!</definedName>
    <definedName name="MX" localSheetId="5">'V. List of Partners'!#REF!</definedName>
    <definedName name="MY" localSheetId="5">'V. List of Partners'!#REF!</definedName>
    <definedName name="MZ" localSheetId="5">'V. List of Partners'!#REF!</definedName>
    <definedName name="Name_Antragsteller_UN" localSheetId="1">#REF!</definedName>
    <definedName name="Name_Antragsteller_UN" localSheetId="2">#REF!</definedName>
    <definedName name="Name_Antragsteller_UN" localSheetId="9">#REF!</definedName>
    <definedName name="Name_Antragsteller_UN" localSheetId="6">#REF!</definedName>
    <definedName name="Name_Antragsteller_UN" localSheetId="7">#REF!</definedName>
    <definedName name="Name_Antragsteller_UN" localSheetId="8">#REF!</definedName>
    <definedName name="Name_Antragsteller_UN">#REF!</definedName>
    <definedName name="Name_Partner_UN" localSheetId="1">#REF!</definedName>
    <definedName name="Name_Partner_UN" localSheetId="2">#REF!</definedName>
    <definedName name="Name_Partner_UN" localSheetId="9">#REF!</definedName>
    <definedName name="Name_Partner_UN" localSheetId="7">#REF!</definedName>
    <definedName name="Name_Partner_UN" localSheetId="8">#REF!</definedName>
    <definedName name="Name_Partner_UN">#REF!</definedName>
    <definedName name="Name_UN" localSheetId="1">#REF!</definedName>
    <definedName name="Name_UN" localSheetId="2">#REF!</definedName>
    <definedName name="Name_UN" localSheetId="9">#REF!</definedName>
    <definedName name="Name_UN" localSheetId="7">#REF!</definedName>
    <definedName name="Name_UN" localSheetId="8">#REF!</definedName>
    <definedName name="Name_UN">#REF!</definedName>
    <definedName name="NC" localSheetId="5">'V. List of Partners'!#REF!</definedName>
    <definedName name="NE" localSheetId="5">'V. List of Partners'!#REF!</definedName>
    <definedName name="NF" localSheetId="5">'V. List of Partners'!#REF!</definedName>
    <definedName name="NG" localSheetId="5">'V. List of Partners'!#REF!</definedName>
    <definedName name="NI" localSheetId="5">'V. List of Partners'!#REF!</definedName>
    <definedName name="NL" localSheetId="5">'V. List of Partners'!#REF!</definedName>
    <definedName name="NO" localSheetId="5">'V. List of Partners'!#REF!</definedName>
    <definedName name="NP" localSheetId="5">'V. List of Partners'!#REF!</definedName>
    <definedName name="NR" localSheetId="5">'V. List of Partners'!#REF!</definedName>
    <definedName name="NU" localSheetId="5">'V. List of Partners'!#REF!</definedName>
    <definedName name="NZ" localSheetId="5">'V. List of Partners'!#REF!</definedName>
    <definedName name="OM" localSheetId="5">'V. List of Partners'!#REF!</definedName>
    <definedName name="PA" localSheetId="5">'V. List of Partners'!#REF!</definedName>
    <definedName name="PE" localSheetId="5">'V. List of Partners'!#REF!</definedName>
    <definedName name="PF" localSheetId="5">'V. List of Partners'!#REF!</definedName>
    <definedName name="PG" localSheetId="5">'V. List of Partners'!#REF!</definedName>
    <definedName name="PH" localSheetId="5">'V. List of Partners'!#REF!</definedName>
    <definedName name="PK" localSheetId="5">'V. List of Partners'!#REF!</definedName>
    <definedName name="PL" localSheetId="5">'V. List of Partners'!#REF!</definedName>
    <definedName name="PM" localSheetId="5">'V. List of Partners'!#REF!</definedName>
    <definedName name="PN" localSheetId="5">'V. List of Partners'!#REF!</definedName>
    <definedName name="PPDK1" localSheetId="1">#REF!</definedName>
    <definedName name="PPDK1" localSheetId="2">#REF!</definedName>
    <definedName name="PPDK1" localSheetId="9">#REF!</definedName>
    <definedName name="PPDK1" localSheetId="6">#REF!</definedName>
    <definedName name="PPDK1" localSheetId="7">#REF!</definedName>
    <definedName name="PPDK1" localSheetId="8">#REF!</definedName>
    <definedName name="PPDK1">#REF!</definedName>
    <definedName name="PPDK2" localSheetId="1">#REF!</definedName>
    <definedName name="PPDK2" localSheetId="2">#REF!</definedName>
    <definedName name="PPDK2" localSheetId="9">#REF!</definedName>
    <definedName name="PPDK2" localSheetId="7">#REF!</definedName>
    <definedName name="PPDK2" localSheetId="8">#REF!</definedName>
    <definedName name="PPDK2">#REF!</definedName>
    <definedName name="PPDK3" localSheetId="1">#REF!</definedName>
    <definedName name="PPDK3" localSheetId="2">#REF!</definedName>
    <definedName name="PPDK3" localSheetId="9">#REF!</definedName>
    <definedName name="PPDK3" localSheetId="7">#REF!</definedName>
    <definedName name="PPDK3" localSheetId="8">#REF!</definedName>
    <definedName name="PPDK3">#REF!</definedName>
    <definedName name="PPDKk" localSheetId="1">#REF!</definedName>
    <definedName name="PPDKk" localSheetId="2">#REF!</definedName>
    <definedName name="PPDKk" localSheetId="9">#REF!</definedName>
    <definedName name="PPDKk" localSheetId="7">#REF!</definedName>
    <definedName name="PPDKk" localSheetId="8">#REF!</definedName>
    <definedName name="PPDKk">#REF!</definedName>
    <definedName name="PPFgesamt1" localSheetId="1">#REF!</definedName>
    <definedName name="PPFgesamt1" localSheetId="2">#REF!</definedName>
    <definedName name="PPFgesamt1" localSheetId="9">#REF!</definedName>
    <definedName name="PPFgesamt1" localSheetId="7">#REF!</definedName>
    <definedName name="PPFgesamt1" localSheetId="8">#REF!</definedName>
    <definedName name="PPFgesamt1">#REF!</definedName>
    <definedName name="PPFgesamt2" localSheetId="1">#REF!</definedName>
    <definedName name="PPFgesamt2" localSheetId="2">#REF!</definedName>
    <definedName name="PPFgesamt2" localSheetId="9">#REF!</definedName>
    <definedName name="PPFgesamt2" localSheetId="7">#REF!</definedName>
    <definedName name="PPFgesamt2" localSheetId="8">#REF!</definedName>
    <definedName name="PPFgesamt2">#REF!</definedName>
    <definedName name="PPFgesamt3" localSheetId="1">#REF!</definedName>
    <definedName name="PPFgesamt3" localSheetId="2">#REF!</definedName>
    <definedName name="PPFgesamt3" localSheetId="9">#REF!</definedName>
    <definedName name="PPFgesamt3" localSheetId="7">#REF!</definedName>
    <definedName name="PPFgesamt3" localSheetId="8">#REF!</definedName>
    <definedName name="PPFgesamt3">#REF!</definedName>
    <definedName name="PPFgesamtkum" localSheetId="1">#REF!</definedName>
    <definedName name="PPFgesamtkum" localSheetId="2">#REF!</definedName>
    <definedName name="PPFgesamtkum" localSheetId="9">#REF!</definedName>
    <definedName name="PPFgesamtkum" localSheetId="7">#REF!</definedName>
    <definedName name="PPFgesamtkum" localSheetId="8">#REF!</definedName>
    <definedName name="PPFgesamtkum">#REF!</definedName>
    <definedName name="PPgesamt1" localSheetId="1">#REF!</definedName>
    <definedName name="PPgesamt1" localSheetId="2">#REF!</definedName>
    <definedName name="PPgesamt1" localSheetId="9">#REF!</definedName>
    <definedName name="PPgesamt1" localSheetId="7">#REF!</definedName>
    <definedName name="PPgesamt1" localSheetId="8">#REF!</definedName>
    <definedName name="PPgesamt1">#REF!</definedName>
    <definedName name="PPGK1" localSheetId="1">#REF!</definedName>
    <definedName name="PPGK1" localSheetId="2">#REF!</definedName>
    <definedName name="PPGK1" localSheetId="9">#REF!</definedName>
    <definedName name="PPGK1" localSheetId="7">#REF!</definedName>
    <definedName name="PPGK1" localSheetId="8">#REF!</definedName>
    <definedName name="PPGK1">#REF!</definedName>
    <definedName name="PPGK2" localSheetId="1">#REF!</definedName>
    <definedName name="PPGK2" localSheetId="2">#REF!</definedName>
    <definedName name="PPGK2" localSheetId="9">#REF!</definedName>
    <definedName name="PPGK2" localSheetId="7">#REF!</definedName>
    <definedName name="PPGK2" localSheetId="8">#REF!</definedName>
    <definedName name="PPGK2">#REF!</definedName>
    <definedName name="PPGK3" localSheetId="1">#REF!</definedName>
    <definedName name="PPGK3" localSheetId="2">#REF!</definedName>
    <definedName name="PPGK3" localSheetId="9">#REF!</definedName>
    <definedName name="PPGK3" localSheetId="7">#REF!</definedName>
    <definedName name="PPGK3" localSheetId="8">#REF!</definedName>
    <definedName name="PPGK3">#REF!</definedName>
    <definedName name="PPGKk" localSheetId="1">#REF!</definedName>
    <definedName name="PPGKk" localSheetId="2">#REF!</definedName>
    <definedName name="PPGKk" localSheetId="9">#REF!</definedName>
    <definedName name="PPGKk" localSheetId="7">#REF!</definedName>
    <definedName name="PPGKk" localSheetId="8">#REF!</definedName>
    <definedName name="PPGKk">#REF!</definedName>
    <definedName name="PPPK1" localSheetId="1">#REF!</definedName>
    <definedName name="PPPK1" localSheetId="2">#REF!</definedName>
    <definedName name="PPPK1" localSheetId="9">#REF!</definedName>
    <definedName name="PPPK1" localSheetId="7">#REF!</definedName>
    <definedName name="PPPK1" localSheetId="8">#REF!</definedName>
    <definedName name="PPPK1">#REF!</definedName>
    <definedName name="PPPK2" localSheetId="1">#REF!</definedName>
    <definedName name="PPPK2" localSheetId="2">#REF!</definedName>
    <definedName name="PPPK2" localSheetId="9">#REF!</definedName>
    <definedName name="PPPK2" localSheetId="7">#REF!</definedName>
    <definedName name="PPPK2" localSheetId="8">#REF!</definedName>
    <definedName name="PPPK2">#REF!</definedName>
    <definedName name="PPPK3" localSheetId="1">#REF!</definedName>
    <definedName name="PPPK3" localSheetId="2">#REF!</definedName>
    <definedName name="PPPK3" localSheetId="9">#REF!</definedName>
    <definedName name="PPPK3" localSheetId="7">#REF!</definedName>
    <definedName name="PPPK3" localSheetId="8">#REF!</definedName>
    <definedName name="PPPK3">#REF!</definedName>
    <definedName name="PPPKk" localSheetId="1">#REF!</definedName>
    <definedName name="PPPKk" localSheetId="2">#REF!</definedName>
    <definedName name="PPPKk" localSheetId="9">#REF!</definedName>
    <definedName name="PPPKk" localSheetId="7">#REF!</definedName>
    <definedName name="PPPKk" localSheetId="8">#REF!</definedName>
    <definedName name="PPPKk">#REF!</definedName>
    <definedName name="PPSK1" localSheetId="1">#REF!</definedName>
    <definedName name="PPSK1" localSheetId="2">#REF!</definedName>
    <definedName name="PPSK1" localSheetId="9">#REF!</definedName>
    <definedName name="PPSK1" localSheetId="7">#REF!</definedName>
    <definedName name="PPSK1" localSheetId="8">#REF!</definedName>
    <definedName name="PPSK1">#REF!</definedName>
    <definedName name="PPSK2" localSheetId="1">#REF!</definedName>
    <definedName name="PPSK2" localSheetId="2">#REF!</definedName>
    <definedName name="PPSK2" localSheetId="9">#REF!</definedName>
    <definedName name="PPSK2" localSheetId="7">#REF!</definedName>
    <definedName name="PPSK2" localSheetId="8">#REF!</definedName>
    <definedName name="PPSK2">#REF!</definedName>
    <definedName name="PPSK3" localSheetId="1">#REF!</definedName>
    <definedName name="PPSK3" localSheetId="2">#REF!</definedName>
    <definedName name="PPSK3" localSheetId="9">#REF!</definedName>
    <definedName name="PPSK3" localSheetId="7">#REF!</definedName>
    <definedName name="PPSK3" localSheetId="8">#REF!</definedName>
    <definedName name="PPSK3">#REF!</definedName>
    <definedName name="PPSKk" localSheetId="1">#REF!</definedName>
    <definedName name="PPSKk" localSheetId="2">#REF!</definedName>
    <definedName name="PPSKk" localSheetId="9">#REF!</definedName>
    <definedName name="PPSKk" localSheetId="7">#REF!</definedName>
    <definedName name="PPSKk" localSheetId="8">#REF!</definedName>
    <definedName name="PPSKk">#REF!</definedName>
    <definedName name="Projekt_GK" localSheetId="1">#REF!</definedName>
    <definedName name="Projekt_GK" localSheetId="2">#REF!</definedName>
    <definedName name="Projekt_GK" localSheetId="9">#REF!</definedName>
    <definedName name="Projekt_GK" localSheetId="7">#REF!</definedName>
    <definedName name="Projekt_GK" localSheetId="8">#REF!</definedName>
    <definedName name="Projekt_GK">#REF!</definedName>
    <definedName name="Projekt_GL" localSheetId="1">#REF!</definedName>
    <definedName name="Projekt_GL" localSheetId="2">#REF!</definedName>
    <definedName name="Projekt_GL" localSheetId="9">#REF!</definedName>
    <definedName name="Projekt_GL" localSheetId="7">#REF!</definedName>
    <definedName name="Projekt_GL" localSheetId="8">#REF!</definedName>
    <definedName name="Projekt_GL">#REF!</definedName>
    <definedName name="Projektart" localSheetId="1">#REF!</definedName>
    <definedName name="Projektart" localSheetId="2">#REF!</definedName>
    <definedName name="Projektart" localSheetId="9">#REF!</definedName>
    <definedName name="Projektart" localSheetId="7">#REF!</definedName>
    <definedName name="Projektart" localSheetId="8">#REF!</definedName>
    <definedName name="Projektart">#REF!</definedName>
    <definedName name="Projektdauer" localSheetId="1">#REF!</definedName>
    <definedName name="Projektdauer" localSheetId="2">#REF!</definedName>
    <definedName name="Projektdauer" localSheetId="9">#REF!</definedName>
    <definedName name="Projektdauer" localSheetId="7">#REF!</definedName>
    <definedName name="Projektdauer" localSheetId="8">#REF!</definedName>
    <definedName name="Projektdauer">#REF!</definedName>
    <definedName name="Projektende" localSheetId="1">#REF!</definedName>
    <definedName name="Projektende" localSheetId="2">#REF!</definedName>
    <definedName name="Projektende" localSheetId="9">#REF!</definedName>
    <definedName name="Projektende" localSheetId="7">#REF!</definedName>
    <definedName name="Projektende" localSheetId="8">#REF!</definedName>
    <definedName name="Projektende">#REF!</definedName>
    <definedName name="Projektstart" localSheetId="1">#REF!</definedName>
    <definedName name="Projektstart" localSheetId="2">#REF!</definedName>
    <definedName name="Projektstart" localSheetId="9">#REF!</definedName>
    <definedName name="Projektstart" localSheetId="7">#REF!</definedName>
    <definedName name="Projektstart" localSheetId="8">#REF!</definedName>
    <definedName name="Projektstart">#REF!</definedName>
    <definedName name="Projekttitel" localSheetId="1">#REF!</definedName>
    <definedName name="Projekttitel" localSheetId="2">#REF!</definedName>
    <definedName name="Projekttitel" localSheetId="9">#REF!</definedName>
    <definedName name="Projekttitel" localSheetId="7">#REF!</definedName>
    <definedName name="Projekttitel" localSheetId="8">#REF!</definedName>
    <definedName name="Projekttitel">#REF!</definedName>
    <definedName name="PS" localSheetId="5">'V. List of Partners'!#REF!</definedName>
    <definedName name="PT" localSheetId="5">'V. List of Partners'!#REF!</definedName>
    <definedName name="PW" localSheetId="5">'V. List of Partners'!#REF!</definedName>
    <definedName name="PY" localSheetId="5">'V. List of Partners'!#REF!</definedName>
    <definedName name="QA" localSheetId="5">'V. List of Partners'!#REF!</definedName>
    <definedName name="RE" localSheetId="5">'V. List of Partners'!#REF!</definedName>
    <definedName name="RO" localSheetId="5">'V. List of Partners'!#REF!</definedName>
    <definedName name="RS" localSheetId="5">'V. List of Partners'!#REF!</definedName>
    <definedName name="RU" localSheetId="5">'V. List of Partners'!#REF!</definedName>
    <definedName name="RW" localSheetId="5">'V. List of Partners'!#REF!</definedName>
    <definedName name="SA" localSheetId="5">'V. List of Partners'!#REF!</definedName>
    <definedName name="SB" localSheetId="5">'V. List of Partners'!#REF!</definedName>
    <definedName name="SC" localSheetId="5">'V. List of Partners'!#REF!</definedName>
    <definedName name="SD" localSheetId="5">'V. List of Partners'!#REF!</definedName>
    <definedName name="SE" localSheetId="5">'V. List of Partners'!#REF!</definedName>
    <definedName name="SG" localSheetId="5">'V. List of Partners'!#REF!</definedName>
    <definedName name="SH" localSheetId="5">'V. List of Partners'!#REF!</definedName>
    <definedName name="SI" localSheetId="5">'V. List of Partners'!#REF!</definedName>
    <definedName name="SJ" localSheetId="5">'V. List of Partners'!#REF!</definedName>
    <definedName name="SK" localSheetId="5">'V. List of Partners'!#REF!</definedName>
    <definedName name="SL" localSheetId="5">'V. List of Partners'!#REF!</definedName>
    <definedName name="SM" localSheetId="5">'V. List of Partners'!#REF!</definedName>
    <definedName name="SN" localSheetId="5">'V. List of Partners'!#REF!</definedName>
    <definedName name="SO" localSheetId="5">'V. List of Partners'!#REF!</definedName>
    <definedName name="SR" localSheetId="5">'V. List of Partners'!#REF!</definedName>
    <definedName name="SS" localSheetId="5">'V. List of Partners'!#REF!</definedName>
    <definedName name="ST" localSheetId="5">'V. List of Partners'!#REF!</definedName>
    <definedName name="SV" localSheetId="5">'V. List of Partners'!#REF!</definedName>
    <definedName name="SX" localSheetId="5">'V. List of Partners'!#REF!</definedName>
    <definedName name="SY" localSheetId="5">'V. List of Partners'!#REF!</definedName>
    <definedName name="SZ" localSheetId="5">'V. List of Partners'!#REF!</definedName>
    <definedName name="TC" localSheetId="5">'V. List of Partners'!#REF!</definedName>
    <definedName name="TD" localSheetId="5">'V. List of Partners'!#REF!</definedName>
    <definedName name="TF" localSheetId="5">'V. List of Partners'!#REF!</definedName>
    <definedName name="TG" localSheetId="5">'V. List of Partners'!#REF!</definedName>
    <definedName name="Themennr" localSheetId="1">#REF!</definedName>
    <definedName name="Themennr" localSheetId="2">#REF!</definedName>
    <definedName name="Themennr" localSheetId="9">#REF!</definedName>
    <definedName name="Themennr" localSheetId="6">#REF!</definedName>
    <definedName name="Themennr" localSheetId="7">#REF!</definedName>
    <definedName name="Themennr" localSheetId="8">#REF!</definedName>
    <definedName name="Themennr">#REF!</definedName>
    <definedName name="Themenstellung" localSheetId="1">#REF!</definedName>
    <definedName name="Themenstellung" localSheetId="2">#REF!</definedName>
    <definedName name="Themenstellung" localSheetId="9">#REF!</definedName>
    <definedName name="Themenstellung" localSheetId="7">#REF!</definedName>
    <definedName name="Themenstellung" localSheetId="8">#REF!</definedName>
    <definedName name="Themenstellung">#REF!</definedName>
    <definedName name="TJ" localSheetId="5">'V. List of Partners'!#REF!</definedName>
    <definedName name="TK" localSheetId="5">'V. List of Partners'!#REF!</definedName>
    <definedName name="TL" localSheetId="5">'V. List of Partners'!#REF!</definedName>
    <definedName name="TM" localSheetId="5">'V. List of Partners'!#REF!</definedName>
    <definedName name="TN" localSheetId="5">'V. List of Partners'!#REF!</definedName>
    <definedName name="TO" localSheetId="5">'V. List of Partners'!#REF!</definedName>
    <definedName name="TR" localSheetId="5">'V. List of Partners'!#REF!</definedName>
    <definedName name="TT" localSheetId="5">'V. List of Partners'!#REF!</definedName>
    <definedName name="TV" localSheetId="5">'V. List of Partners'!#REF!</definedName>
    <definedName name="TW" localSheetId="5">'V. List of Partners'!#REF!</definedName>
    <definedName name="TZ" localSheetId="5">'V. List of Partners'!#REF!</definedName>
    <definedName name="UA" localSheetId="5">'V. List of Partners'!#REF!</definedName>
    <definedName name="UG" localSheetId="5">'V. List of Partners'!#REF!</definedName>
    <definedName name="UM" localSheetId="5">'V. List of Partners'!#REF!</definedName>
    <definedName name="US" localSheetId="5">'V. List of Partners'!#REF!</definedName>
    <definedName name="UY" localSheetId="5">'V. List of Partners'!#REF!</definedName>
    <definedName name="UZ" localSheetId="5">'V. List of Partners'!#REF!</definedName>
    <definedName name="VA" localSheetId="5">'V. List of Partners'!#REF!</definedName>
    <definedName name="VC" localSheetId="5">'V. List of Partners'!#REF!</definedName>
    <definedName name="VE" localSheetId="5">'V. List of Partners'!#REF!</definedName>
    <definedName name="VG" localSheetId="5">'V. List of Partners'!#REF!</definedName>
    <definedName name="VI" localSheetId="5">'V. List of Partners'!#REF!</definedName>
    <definedName name="VN" localSheetId="5">'V. List of Partners'!#REF!</definedName>
    <definedName name="VU" localSheetId="5">'V. List of Partners'!#REF!</definedName>
    <definedName name="WF" localSheetId="5">'V. List of Partners'!#REF!</definedName>
    <definedName name="WS" localSheetId="5">'V. List of Partners'!#REF!</definedName>
    <definedName name="YE" localSheetId="5">'V. List of Partners'!#REF!</definedName>
    <definedName name="YT" localSheetId="5">'V. List of Partners'!#REF!</definedName>
    <definedName name="ZA" localSheetId="5">'V. List of Partners'!#REF!</definedName>
    <definedName name="ZM" localSheetId="5">'V. List of Partners'!#REF!</definedName>
    <definedName name="ZW" localSheetId="5">'V. List of Partners'!#REF!</definedName>
  </definedNames>
  <calcPr calcId="162913"/>
</workbook>
</file>

<file path=xl/calcChain.xml><?xml version="1.0" encoding="utf-8"?>
<calcChain xmlns="http://schemas.openxmlformats.org/spreadsheetml/2006/main">
  <c r="J2" i="44" l="1"/>
  <c r="J1" i="44"/>
  <c r="G2" i="43"/>
  <c r="G1" i="43"/>
  <c r="U2" i="42"/>
  <c r="U1" i="42"/>
  <c r="I3" i="45"/>
  <c r="I2" i="45"/>
  <c r="J2" i="41"/>
  <c r="J1" i="41"/>
  <c r="K2" i="40"/>
  <c r="K1" i="40"/>
  <c r="S2" i="38"/>
  <c r="I30" i="40"/>
  <c r="I24" i="40"/>
  <c r="I18" i="40"/>
  <c r="C29" i="38" l="1"/>
  <c r="C18" i="38"/>
  <c r="C7" i="38"/>
  <c r="C62" i="38"/>
  <c r="E62" i="38"/>
  <c r="D62" i="38"/>
  <c r="C51" i="38"/>
  <c r="E51" i="38"/>
  <c r="D51" i="38"/>
  <c r="E40" i="38"/>
  <c r="D40" i="38"/>
  <c r="C40" i="38"/>
  <c r="E29" i="38"/>
  <c r="D29" i="38"/>
  <c r="E18" i="38"/>
  <c r="D18" i="38"/>
  <c r="E7" i="38"/>
  <c r="D7" i="38"/>
  <c r="G7" i="38"/>
  <c r="G18" i="38"/>
  <c r="G29" i="38"/>
  <c r="G40" i="38"/>
  <c r="G51" i="38"/>
  <c r="G62" i="38"/>
  <c r="D73" i="38" l="1"/>
  <c r="E73" i="38"/>
  <c r="G73" i="38"/>
  <c r="C73" i="38"/>
  <c r="F26" i="37"/>
  <c r="I18" i="44" l="1"/>
  <c r="I12" i="44"/>
  <c r="I6" i="44"/>
  <c r="H12" i="44"/>
  <c r="H6" i="44"/>
  <c r="I38" i="40"/>
  <c r="I44" i="40"/>
  <c r="F30" i="37"/>
  <c r="K6" i="40"/>
  <c r="I6" i="40"/>
  <c r="I12" i="40"/>
  <c r="B24" i="45"/>
  <c r="H24" i="45"/>
  <c r="F24" i="45"/>
  <c r="D24" i="45"/>
  <c r="D14" i="45"/>
  <c r="F14" i="45"/>
  <c r="H14" i="45"/>
  <c r="B14" i="45"/>
  <c r="D6" i="41"/>
  <c r="C6" i="41"/>
  <c r="B37" i="45"/>
  <c r="D37" i="45"/>
  <c r="F37" i="45"/>
  <c r="H37" i="45"/>
  <c r="B47" i="45"/>
  <c r="D47" i="45"/>
  <c r="F47" i="45"/>
  <c r="H47" i="45"/>
  <c r="D40" i="41"/>
  <c r="C44" i="41" s="1"/>
  <c r="C40" i="41"/>
  <c r="J40" i="41"/>
  <c r="I40" i="41"/>
  <c r="H40" i="41"/>
  <c r="G40" i="41"/>
  <c r="F40" i="41"/>
  <c r="E40" i="41" s="1"/>
  <c r="C29" i="41"/>
  <c r="C38" i="41" s="1"/>
  <c r="D17" i="41"/>
  <c r="C17" i="41"/>
  <c r="D29" i="41"/>
  <c r="F29" i="41"/>
  <c r="G29" i="41"/>
  <c r="H29" i="41"/>
  <c r="I29" i="41"/>
  <c r="J29" i="41"/>
  <c r="K24" i="40"/>
  <c r="K12" i="40"/>
  <c r="K18" i="40"/>
  <c r="E29" i="41"/>
  <c r="B24" i="44"/>
  <c r="J18" i="44"/>
  <c r="J24" i="44" s="1"/>
  <c r="H18" i="44"/>
  <c r="B18" i="44"/>
  <c r="J6" i="44"/>
  <c r="B6" i="44"/>
  <c r="J12" i="44"/>
  <c r="B12" i="44"/>
  <c r="H2" i="37"/>
  <c r="H1" i="37"/>
  <c r="F33" i="43"/>
  <c r="E33" i="43"/>
  <c r="G33" i="43" s="1"/>
  <c r="C33" i="43"/>
  <c r="B33" i="43"/>
  <c r="F27" i="43"/>
  <c r="E27" i="43"/>
  <c r="G27" i="43"/>
  <c r="C27" i="43"/>
  <c r="B27" i="43"/>
  <c r="G26" i="43"/>
  <c r="D26" i="43"/>
  <c r="G25" i="43"/>
  <c r="D25" i="43"/>
  <c r="G24" i="43"/>
  <c r="D24" i="43"/>
  <c r="G23" i="43"/>
  <c r="D23" i="43"/>
  <c r="G22" i="43"/>
  <c r="D22" i="43"/>
  <c r="F20" i="43"/>
  <c r="E20" i="43"/>
  <c r="G20" i="43"/>
  <c r="C20" i="43"/>
  <c r="B20" i="43"/>
  <c r="G19" i="43"/>
  <c r="D19" i="43"/>
  <c r="G18" i="43"/>
  <c r="D18" i="43"/>
  <c r="G17" i="43"/>
  <c r="D17" i="43"/>
  <c r="G16" i="43"/>
  <c r="D16" i="43"/>
  <c r="G15" i="43"/>
  <c r="D15" i="43"/>
  <c r="F13" i="43"/>
  <c r="E13" i="43"/>
  <c r="C13" i="43"/>
  <c r="B13" i="43"/>
  <c r="G12" i="43"/>
  <c r="D12" i="43"/>
  <c r="G11" i="43"/>
  <c r="D11" i="43"/>
  <c r="G10" i="43"/>
  <c r="D10" i="43"/>
  <c r="G9" i="43"/>
  <c r="D9" i="43"/>
  <c r="G8" i="43"/>
  <c r="D8" i="43"/>
  <c r="G7" i="43"/>
  <c r="D7" i="43"/>
  <c r="I34" i="39"/>
  <c r="J34" i="39"/>
  <c r="K34" i="39"/>
  <c r="L34" i="39"/>
  <c r="M34" i="39"/>
  <c r="I43" i="39"/>
  <c r="J43" i="39"/>
  <c r="K43" i="39"/>
  <c r="L43" i="39"/>
  <c r="M43" i="39"/>
  <c r="G34" i="39"/>
  <c r="H34" i="39"/>
  <c r="H43" i="39"/>
  <c r="G43" i="39"/>
  <c r="D43" i="39"/>
  <c r="C43" i="39"/>
  <c r="E43" i="39" s="1"/>
  <c r="B43" i="39"/>
  <c r="D34" i="39"/>
  <c r="C34" i="39"/>
  <c r="B34" i="39"/>
  <c r="E34" i="39" s="1"/>
  <c r="A2" i="28"/>
  <c r="A1" i="28"/>
  <c r="J17" i="41"/>
  <c r="I17" i="41"/>
  <c r="H17" i="41"/>
  <c r="G17" i="41"/>
  <c r="F17" i="41"/>
  <c r="J6" i="41"/>
  <c r="I6" i="41"/>
  <c r="H6" i="41"/>
  <c r="G6" i="41"/>
  <c r="F6" i="41"/>
  <c r="K44" i="40"/>
  <c r="K38" i="40"/>
  <c r="K30" i="40"/>
  <c r="K36" i="40" s="1"/>
  <c r="G2" i="39"/>
  <c r="G1" i="39"/>
  <c r="F18" i="39"/>
  <c r="D18" i="39"/>
  <c r="C18" i="39"/>
  <c r="B18" i="39"/>
  <c r="S3" i="38"/>
  <c r="T72" i="38"/>
  <c r="T71" i="38"/>
  <c r="T70" i="38"/>
  <c r="T69" i="38"/>
  <c r="T68" i="38"/>
  <c r="T67" i="38"/>
  <c r="T66" i="38"/>
  <c r="T65" i="38"/>
  <c r="T64" i="38"/>
  <c r="T63" i="38"/>
  <c r="T61" i="38"/>
  <c r="T60" i="38"/>
  <c r="T59" i="38"/>
  <c r="T58" i="38"/>
  <c r="T57" i="38"/>
  <c r="T56" i="38"/>
  <c r="T55" i="38"/>
  <c r="T54" i="38"/>
  <c r="T53" i="38"/>
  <c r="T52" i="38"/>
  <c r="T50" i="38"/>
  <c r="T49" i="38"/>
  <c r="T48" i="38"/>
  <c r="T47" i="38"/>
  <c r="T46" i="38"/>
  <c r="T45" i="38"/>
  <c r="T44" i="38"/>
  <c r="T43" i="38"/>
  <c r="T42" i="38"/>
  <c r="T41" i="38"/>
  <c r="T39" i="38"/>
  <c r="T38" i="38"/>
  <c r="T37" i="38"/>
  <c r="T36" i="38"/>
  <c r="T35" i="38"/>
  <c r="T34" i="38"/>
  <c r="T33" i="38"/>
  <c r="T32" i="38"/>
  <c r="T31" i="38"/>
  <c r="T30" i="38"/>
  <c r="T28" i="38"/>
  <c r="T27" i="38"/>
  <c r="T26" i="38"/>
  <c r="T25" i="38"/>
  <c r="T24" i="38"/>
  <c r="T23" i="38"/>
  <c r="T22" i="38"/>
  <c r="T21" i="38"/>
  <c r="T20" i="38"/>
  <c r="T19" i="38"/>
  <c r="T17" i="38"/>
  <c r="T16" i="38"/>
  <c r="T15" i="38"/>
  <c r="T14" i="38"/>
  <c r="T13" i="38"/>
  <c r="T12" i="38"/>
  <c r="T11" i="38"/>
  <c r="T10" i="38"/>
  <c r="T9" i="38"/>
  <c r="T8" i="38"/>
  <c r="F51" i="37"/>
  <c r="F45" i="37"/>
  <c r="F42" i="37"/>
  <c r="E17" i="41"/>
  <c r="H24" i="44" l="1"/>
  <c r="I25" i="44"/>
  <c r="G13" i="43"/>
  <c r="C15" i="41"/>
  <c r="E6" i="41"/>
  <c r="E18" i="39"/>
  <c r="C27" i="41"/>
  <c r="D20" i="43"/>
  <c r="D33" i="43"/>
  <c r="D13" i="43"/>
  <c r="D27" i="43"/>
  <c r="I36" i="40"/>
</calcChain>
</file>

<file path=xl/comments1.xml><?xml version="1.0" encoding="utf-8"?>
<comments xmlns="http://schemas.openxmlformats.org/spreadsheetml/2006/main">
  <authors>
    <author>KUB</author>
    <author>Reingard Repp</author>
    <author>Ingrid Fleischhacker</author>
  </authors>
  <commentList>
    <comment ref="C4" authorId="0" shape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N4" authorId="1" shapeId="0">
      <text>
        <r>
          <rPr>
            <sz val="9"/>
            <color indexed="81"/>
            <rFont val="Tahoma"/>
            <family val="2"/>
          </rPr>
          <t xml:space="preserve">Abweichungen sind unter Punkt 4 des Berichtes zu begründen.
</t>
        </r>
      </text>
    </comment>
    <comment ref="P4" authorId="2" shapeId="0">
      <text>
        <r>
          <rPr>
            <b/>
            <sz val="9"/>
            <color indexed="81"/>
            <rFont val="Tahoma"/>
            <family val="2"/>
          </rPr>
          <t>Eingabe aus Dropdown-Liste:
in progress
planned
cancelled
finished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1" shapeId="0">
      <text>
        <r>
          <rPr>
            <sz val="9"/>
            <color indexed="81"/>
            <rFont val="Tahoma"/>
            <family val="2"/>
          </rPr>
          <t>Begriffserklärungen siehe FTE-RL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ANZAHL DER BETEILIGTEN WISSENSCHAFTLICHEN PARTNER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ANZAHL DER BETEILIGTEN UNTERNEHMENSPARTNER</t>
        </r>
      </text>
    </comment>
    <comment ref="Q5" authorId="0" shapeId="0">
      <text>
        <r>
          <rPr>
            <b/>
            <sz val="8"/>
            <color indexed="81"/>
            <rFont val="Tahoma"/>
            <family val="2"/>
          </rPr>
          <t>GRUNDLAGEN
FORSCHUNG
Angabe in %</t>
        </r>
      </text>
    </comment>
    <comment ref="R5" authorId="0" shapeId="0">
      <text>
        <r>
          <rPr>
            <b/>
            <sz val="8"/>
            <color indexed="81"/>
            <rFont val="Tahoma"/>
            <family val="2"/>
          </rPr>
          <t>INDUSTRIELLE FORSCHUNG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  <comment ref="S5" authorId="0" shapeId="0">
      <text>
        <r>
          <rPr>
            <b/>
            <sz val="8"/>
            <color indexed="81"/>
            <rFont val="Tahoma"/>
            <family val="2"/>
          </rPr>
          <t>EXPERIMENTELLE ENTWICKLUNG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</commentList>
</comments>
</file>

<file path=xl/comments2.xml><?xml version="1.0" encoding="utf-8"?>
<comments xmlns="http://schemas.openxmlformats.org/spreadsheetml/2006/main">
  <authors>
    <author>Reingard Repp</author>
    <author>KUB</author>
    <author>TRA</author>
  </authors>
  <commentList>
    <comment ref="A4" authorId="0" shapeId="0">
      <text>
        <r>
          <rPr>
            <sz val="9"/>
            <color indexed="81"/>
            <rFont val="Tahoma"/>
            <charset val="1"/>
          </rPr>
          <t>dem COMET-Forschungsprogramm zuordenbar</t>
        </r>
      </text>
    </comment>
    <comment ref="B4" authorId="1" shapeId="0">
      <text>
        <r>
          <rPr>
            <b/>
            <sz val="8"/>
            <color indexed="81"/>
            <rFont val="Tahoma"/>
            <family val="2"/>
          </rPr>
          <t>Art des Patents ist mit 1 zu kennzeichen</t>
        </r>
      </text>
    </comment>
    <comment ref="B5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5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5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>Summe der angemeldeten Patente in der Förderperiode entspricht der Zielgröße.</t>
        </r>
      </text>
    </comment>
    <comment ref="A20" authorId="0" shapeId="0">
      <text>
        <r>
          <rPr>
            <sz val="9"/>
            <color indexed="81"/>
            <rFont val="Tahoma"/>
            <charset val="1"/>
          </rPr>
          <t>dem COMET-Forschungsprogramm zuordenbar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21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G21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21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21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21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21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 xml:space="preserve">Gebrauchsmuster
trademark rights
registered company name
registered design
copyrights
dem COMET-Forschungsprogramm zuordenbar
</t>
        </r>
      </text>
    </comment>
    <comment ref="B39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9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39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39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39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39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3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3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39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3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3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39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</commentList>
</comments>
</file>

<file path=xl/comments3.xml><?xml version="1.0" encoding="utf-8"?>
<comments xmlns="http://schemas.openxmlformats.org/spreadsheetml/2006/main">
  <authors>
    <author>TRA</author>
    <author>Ingrid Fleischhacker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Haupt- und KO-AutorInnen</t>
        </r>
      </text>
    </comment>
    <comment ref="F4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H4" authorId="1" shapeId="0">
      <text>
        <r>
          <rPr>
            <sz val="9"/>
            <color indexed="81"/>
            <rFont val="Tahoma"/>
            <family val="2"/>
          </rPr>
          <t>begonnen
noch in Arbeit
eingereicht
akzeptiert
publiziert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Anzahl an Ko_Publikationen entweder zwischen WP+UP oder Z+UP</t>
        </r>
      </text>
    </comment>
  </commentList>
</comments>
</file>

<file path=xl/comments4.xml><?xml version="1.0" encoding="utf-8"?>
<comments xmlns="http://schemas.openxmlformats.org/spreadsheetml/2006/main">
  <authors>
    <author>TRA</author>
    <author>KUB</author>
  </authors>
  <commentList>
    <comment ref="B5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DATUM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  <author>Reingard Repp</author>
  </authors>
  <commentList>
    <comment ref="F5" authorId="0" shape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9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9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71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71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6.xml><?xml version="1.0" encoding="utf-8"?>
<comments xmlns="http://schemas.openxmlformats.org/spreadsheetml/2006/main">
  <authors>
    <author>Reingard Repp</author>
    <author>KUB</author>
    <author>TRA</author>
    <author>Ingrid Fleischhacker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Bestehendes Personal am Zentrum
Neuzugänge am Zentrum
Abgänge vom Zentrum
</t>
        </r>
      </text>
    </comment>
    <comment ref="D4" authorId="1" shapeId="0">
      <text>
        <r>
          <rPr>
            <b/>
            <sz val="8"/>
            <color indexed="81"/>
            <rFont val="Tahoma"/>
            <family val="2"/>
          </rPr>
          <t>Art des Dienstverhältnisses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" authorId="2" shapeId="0">
      <text>
        <r>
          <rPr>
            <b/>
            <sz val="10"/>
            <color indexed="81"/>
            <rFont val="Tahoma"/>
            <family val="2"/>
          </rPr>
          <t>Vollzeitäquivalent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</rPr>
          <t>Art der vorherigen Arbeitsstelle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" authorId="1" shapeId="0">
      <text>
        <r>
          <rPr>
            <b/>
            <sz val="8"/>
            <color indexed="81"/>
            <rFont val="Tahoma"/>
            <family val="2"/>
          </rPr>
          <t xml:space="preserve">Art der neuen Arbeitsstelle ist mit 1 zu kennzeichnen </t>
        </r>
        <r>
          <rPr>
            <sz val="8"/>
            <color indexed="81"/>
            <rFont val="Tahoma"/>
            <family val="2"/>
          </rPr>
          <t>(sofern bekannt)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ANGESTELLT AM ZENTRUM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WERKVERTRAG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 xml:space="preserve">UNTERNEHMENSPARTNER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 xml:space="preserve">UNTERNEHMEN 
kein Partner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(i</t>
        </r>
        <r>
          <rPr>
            <sz val="8"/>
            <color indexed="81"/>
            <rFont val="Tahoma"/>
            <family val="2"/>
          </rPr>
          <t>nklusive Selbständige)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(inklusive Studierende)</t>
        </r>
      </text>
    </comment>
    <comment ref="M5" authorId="3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SONSTIGES</t>
        </r>
      </text>
    </comment>
    <comment ref="N5" authorId="1" shapeId="0">
      <text>
        <r>
          <rPr>
            <b/>
            <sz val="8"/>
            <color indexed="81"/>
            <rFont val="Tahoma"/>
            <family val="2"/>
          </rPr>
          <t xml:space="preserve">Sonstiges spezifiziert, zB:
</t>
        </r>
        <r>
          <rPr>
            <sz val="8"/>
            <color indexed="81"/>
            <rFont val="Tahoma"/>
            <family val="2"/>
          </rPr>
          <t>-Schulbesuch
-Wehrdienst/(Zivildienst)
-etc.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 xml:space="preserve">UNTERNEHMENSPARTNER 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Q5" authorId="1" shapeId="0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R5" authorId="1" shapeId="0">
      <text>
        <r>
          <rPr>
            <b/>
            <sz val="8"/>
            <color indexed="81"/>
            <rFont val="Tahoma"/>
            <family val="2"/>
          </rPr>
          <t>UNTERNEHMEN 
kein Partner</t>
        </r>
        <r>
          <rPr>
            <sz val="8"/>
            <color indexed="81"/>
            <rFont val="Tahoma"/>
            <family val="2"/>
          </rPr>
          <t xml:space="preserve"> (inkl. Selbständige)</t>
        </r>
      </text>
    </comment>
    <comment ref="S5" authorId="1" shapeId="0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 (inkl. Studierende)</t>
        </r>
      </text>
    </comment>
    <comment ref="T5" authorId="1" shapeId="0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U5" authorId="1" shapeId="0">
      <text>
        <r>
          <rPr>
            <b/>
            <sz val="8"/>
            <color indexed="81"/>
            <rFont val="Tahoma"/>
            <family val="2"/>
          </rPr>
          <t>Sonstiges spezifiziert, zB:
-</t>
        </r>
        <r>
          <rPr>
            <sz val="8"/>
            <color indexed="81"/>
            <rFont val="Tahoma"/>
            <family val="2"/>
          </rPr>
          <t>Schulbesuch
- Wehrdienst/(Zivildienst)
-etc.</t>
        </r>
      </text>
    </comment>
  </commentList>
</comments>
</file>

<file path=xl/comments7.xml><?xml version="1.0" encoding="utf-8"?>
<comments xmlns="http://schemas.openxmlformats.org/spreadsheetml/2006/main">
  <authors>
    <author>TRA</author>
    <author>Reingard Repp</author>
  </authors>
  <commentList>
    <comment ref="H4" authorId="0" shapeId="0">
      <text>
        <r>
          <rPr>
            <b/>
            <sz val="10"/>
            <color indexed="81"/>
            <rFont val="Tahoma"/>
            <family val="2"/>
          </rPr>
          <t>Projektkosten (Zentrum) in EUR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Finanzierung/Förderung für das Zentrum in EUR</t>
        </r>
      </text>
    </comment>
    <comment ref="H24" authorId="1" shapeId="0">
      <text>
        <r>
          <rPr>
            <sz val="9"/>
            <color indexed="81"/>
            <rFont val="Tahoma"/>
            <family val="2"/>
          </rPr>
          <t xml:space="preserve">Zielgröße kann abweichen, da in der Target Value-Tabelle (X.) nur Ist-Werte der jeweiligen Berichtsperiode einzutragen sind.
</t>
        </r>
      </text>
    </comment>
    <comment ref="I25" authorId="1" shapeId="0">
      <text>
        <r>
          <rPr>
            <sz val="9"/>
            <color indexed="12"/>
            <rFont val="Tahoma"/>
            <family val="2"/>
          </rPr>
          <t>Ist-Wert der jeweiligen Berichtsperiode =Zielgröße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TRA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Förderungsjahr1</t>
        </r>
      </text>
    </comment>
  </commentList>
</comments>
</file>

<file path=xl/sharedStrings.xml><?xml version="1.0" encoding="utf-8"?>
<sst xmlns="http://schemas.openxmlformats.org/spreadsheetml/2006/main" count="700" uniqueCount="433">
  <si>
    <t>Duration (First funding period):</t>
  </si>
  <si>
    <t>from:</t>
  </si>
  <si>
    <t>DD.MM.YYYY</t>
  </si>
  <si>
    <t>to:</t>
  </si>
  <si>
    <t>Total</t>
  </si>
  <si>
    <t>SF</t>
  </si>
  <si>
    <t>MF</t>
  </si>
  <si>
    <t xml:space="preserve">Start </t>
  </si>
  <si>
    <t>Check sum
(100%)</t>
  </si>
  <si>
    <t>Area 1</t>
  </si>
  <si>
    <t>&gt;Project title&lt;</t>
  </si>
  <si>
    <t>Area 2</t>
  </si>
  <si>
    <t>Area 3</t>
  </si>
  <si>
    <t>Area 4</t>
  </si>
  <si>
    <t>Area 5</t>
  </si>
  <si>
    <t>share of total costs [%]</t>
  </si>
  <si>
    <t xml:space="preserve">Single firm projects  </t>
  </si>
  <si>
    <t>ST</t>
  </si>
  <si>
    <t>4 Years</t>
  </si>
  <si>
    <t xml:space="preserve">Pure (100%) Strategic Projects </t>
  </si>
  <si>
    <t xml:space="preserve">Strategic projects </t>
  </si>
  <si>
    <t>Scientific Partners (alphabetical order, EN)</t>
  </si>
  <si>
    <t>N°</t>
  </si>
  <si>
    <t>Department</t>
  </si>
  <si>
    <t>Contact person</t>
  </si>
  <si>
    <t>State</t>
  </si>
  <si>
    <t>First Name</t>
  </si>
  <si>
    <t>University / Research Institution</t>
  </si>
  <si>
    <t>Company Partners (alphabetical order, EN)</t>
  </si>
  <si>
    <t>Name of Company Partner</t>
  </si>
  <si>
    <t>Associated Partners (alphabetical order, EN)</t>
  </si>
  <si>
    <t>Name of Organisation</t>
  </si>
  <si>
    <t>male</t>
  </si>
  <si>
    <t>female</t>
  </si>
  <si>
    <t>Abbreviations</t>
  </si>
  <si>
    <t>Key Researcher</t>
  </si>
  <si>
    <t>Funding Period</t>
  </si>
  <si>
    <t>Content:</t>
  </si>
  <si>
    <t>I.</t>
  </si>
  <si>
    <t>II.</t>
  </si>
  <si>
    <t>III.</t>
  </si>
  <si>
    <t>IV.</t>
  </si>
  <si>
    <t>V.</t>
  </si>
  <si>
    <t>Target Values</t>
  </si>
  <si>
    <t>PLAN- Application</t>
  </si>
  <si>
    <t>1st funding period
Year 1-4</t>
  </si>
  <si>
    <t>• thereof number of contributions in scientific papers with peer review</t>
  </si>
  <si>
    <t>• thereof number of contributions at conferences with peer-review</t>
  </si>
  <si>
    <t>Share of strategic research projects in entire research programme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</si>
  <si>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</si>
  <si>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</si>
  <si>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</si>
  <si>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</si>
  <si>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</si>
  <si>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international company partners</t>
  </si>
  <si>
    <t>Department/ Institute</t>
  </si>
  <si>
    <t>Name of Scientific Partner (organisation)</t>
  </si>
  <si>
    <t>• thereof by centre staff</t>
  </si>
  <si>
    <t>Number of patents</t>
  </si>
  <si>
    <t>Number of PhD thesis in total</t>
  </si>
  <si>
    <t>Number of master thesis (Diplom-/Masterarbeiten) in total</t>
  </si>
  <si>
    <t>Total number of FTE at the centre in its full configuration</t>
  </si>
  <si>
    <t>• thereof international scientific partners (at organisation level)</t>
  </si>
  <si>
    <t>Total number of Company Partners</t>
  </si>
  <si>
    <t>• thereof number of co-publications between science and industry</t>
  </si>
  <si>
    <t>• from assignment by companies</t>
  </si>
  <si>
    <t>thereof  international SP (only organisations)</t>
  </si>
  <si>
    <t>thereof international AP (only organisations)</t>
  </si>
  <si>
    <t xml:space="preserve">  therof international CP</t>
  </si>
  <si>
    <t>Total number of Associated Partners</t>
  </si>
  <si>
    <t xml:space="preserve">Indicators related to science </t>
  </si>
  <si>
    <t>Indicators related to industry</t>
  </si>
  <si>
    <t xml:space="preserve"> International Integration </t>
  </si>
  <si>
    <t>Human resources</t>
  </si>
  <si>
    <t>Number of internships</t>
  </si>
  <si>
    <t>Number of partications of the centre in international projects (e.g. EU/Horizon 2020-projects,...)</t>
  </si>
  <si>
    <t>• as a coordinator</t>
  </si>
  <si>
    <t>• as a partner</t>
  </si>
  <si>
    <t>• thereof share of female scientists (FTE)</t>
  </si>
  <si>
    <t>Total number of scientists at the centre  (FTE)</t>
  </si>
  <si>
    <t xml:space="preserve">      • thereof share of administrative staff (FTE) </t>
  </si>
  <si>
    <t>VI.</t>
  </si>
  <si>
    <t xml:space="preserve">     Total number of Scientific Partners (only organisations)</t>
  </si>
  <si>
    <t xml:space="preserve">Number of outgoing research stays </t>
  </si>
  <si>
    <t>• from international sources (e.g. EU-programme/Horizon2020, ....)</t>
  </si>
  <si>
    <t>additional funded projects beside COMET</t>
  </si>
  <si>
    <t>Last Name</t>
  </si>
  <si>
    <t>Number of other IPR i.e. trademark rights, registered company name, registered design, copyrights</t>
  </si>
  <si>
    <t>Number of prototypes</t>
  </si>
  <si>
    <t>Number of spin-offs initiated by the research programme</t>
  </si>
  <si>
    <t>Number of planned additional scientific partners (at organisation level)</t>
  </si>
  <si>
    <t>Number of planned additional company partners</t>
  </si>
  <si>
    <t xml:space="preserve">Centre specific indicators </t>
  </si>
  <si>
    <t>…</t>
  </si>
  <si>
    <t xml:space="preserve">Number of bachelor thesis </t>
  </si>
  <si>
    <t>Number of habilitations</t>
  </si>
  <si>
    <t>Number of lectures hold by Centre staff</t>
  </si>
  <si>
    <t>Number of endowed professorships related to the centre</t>
  </si>
  <si>
    <t>Number of international associated partners</t>
  </si>
  <si>
    <t>Number of nominations in relevant international boards and commitees</t>
  </si>
  <si>
    <t xml:space="preserve">Quantitative Indicators/Target values
</t>
  </si>
  <si>
    <t xml:space="preserve"> Last Name</t>
  </si>
  <si>
    <t>Langtitel / Full Title:</t>
  </si>
  <si>
    <t>&gt; Titel des Zentrums &lt;</t>
  </si>
  <si>
    <t>Kurztitel / Short Title:</t>
  </si>
  <si>
    <t>&gt; Kurztitel des Zentrums &lt;</t>
  </si>
  <si>
    <t>FFG-Nr. / FFG Project No.:</t>
  </si>
  <si>
    <t xml:space="preserve">eCall-ID.: </t>
  </si>
  <si>
    <t>&gt; Antragsnummer im eCall &lt;</t>
  </si>
  <si>
    <t>von:</t>
  </si>
  <si>
    <t>TT.MM.JJJJ</t>
  </si>
  <si>
    <t>bis:</t>
  </si>
  <si>
    <t>Die folgenden Tabellen sind / the following tables are:</t>
  </si>
  <si>
    <t>Berichtszeitraum / Reporting period:</t>
  </si>
  <si>
    <t>1. Förderungsjahr / Year 1</t>
  </si>
  <si>
    <t>2. Förderungsjahr / Year 2</t>
  </si>
  <si>
    <t>3. Förderungsjahr / Year 3</t>
  </si>
  <si>
    <t>&gt; FFG-Projektnummer (lt. Förderungsvertrag)&lt;</t>
  </si>
  <si>
    <t>4. Förderungsjahr / Year 4</t>
  </si>
  <si>
    <t>Anzahl der Ausgründungen  des Zentrums, UP oder WP</t>
  </si>
  <si>
    <t>Anzahl der geplanten zusätzlichen UP gegenüber dem Antrag</t>
  </si>
  <si>
    <t>Anzahl der Forschungsaufenthalte am Zentrum mit einer Mindestdauer von 3 Monaten   (GastforscherInnen,..)</t>
  </si>
  <si>
    <t>Anzahl der forschungsbezogene Studenten- und Schülerpraktika am Zentrum  (z.B. FFG Talente-Praktika)</t>
  </si>
  <si>
    <t xml:space="preserve">Anzahl der Stiftungsprofessuren mit Bezug zum Zentrum  </t>
  </si>
  <si>
    <t xml:space="preserve">Anzahl der Beteiligungen des Zentrums an internationalen Projekten ( z.B. EU/Horizon 2020 etc.) </t>
  </si>
  <si>
    <t>Teilnahme als Koordinator</t>
  </si>
  <si>
    <t>Teilnahme als Partner</t>
  </si>
  <si>
    <t>Anzahl der internationalen Wissenschaftspartner</t>
  </si>
  <si>
    <t>Anzahl der internationalen Unternehmenspartner</t>
  </si>
  <si>
    <t xml:space="preserve">Anzahl der Nominierungen in relevanten internationalen Ausschüssen und Gremien  </t>
  </si>
  <si>
    <t>Hinweis: Die Monitoringtabelle ist kumuliert zu befüllen. Graue Felder bitte nicht überschreiben.</t>
  </si>
  <si>
    <t>Projekte / Projects</t>
  </si>
  <si>
    <t>Gesamtkosten
Total Costs
 in €</t>
  </si>
  <si>
    <t>Number of Partners</t>
  </si>
  <si>
    <t>Status</t>
  </si>
  <si>
    <t>Forschungsart %
Research Categories %</t>
  </si>
  <si>
    <t>WP</t>
  </si>
  <si>
    <t>UP</t>
  </si>
  <si>
    <t>Ende
End</t>
  </si>
  <si>
    <t>GF (in %)
Fundamental Research</t>
  </si>
  <si>
    <t>IF (in %)
Industrial Research</t>
  </si>
  <si>
    <t>EE (in %)
Experimental 
Development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</si>
  <si>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</si>
  <si>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</si>
  <si>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</si>
  <si>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</si>
  <si>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</si>
  <si>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</si>
  <si>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</si>
  <si>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</si>
  <si>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</si>
  <si>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</si>
  <si>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</si>
  <si>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</si>
  <si>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</si>
  <si>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</si>
  <si>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</si>
  <si>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</si>
  <si>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</si>
  <si>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</si>
  <si>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</si>
  <si>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</si>
  <si>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</si>
  <si>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</si>
  <si>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</si>
  <si>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</si>
  <si>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</si>
  <si>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</si>
  <si>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</si>
  <si>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</si>
  <si>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</si>
  <si>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</si>
  <si>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</si>
  <si>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</si>
  <si>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</si>
  <si>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</si>
  <si>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</si>
  <si>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</si>
  <si>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</si>
  <si>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</si>
  <si>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</si>
  <si>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</si>
  <si>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</si>
  <si>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</si>
  <si>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</si>
  <si>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</si>
  <si>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</si>
  <si>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</si>
  <si>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</si>
  <si>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</si>
  <si>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</si>
  <si>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</si>
  <si>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Area x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</si>
  <si>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</si>
  <si>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</si>
  <si>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</si>
  <si>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</si>
  <si>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</si>
  <si>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</si>
  <si>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</si>
  <si>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</si>
  <si>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</si>
  <si>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</si>
  <si>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 xml:space="preserve">SF   </t>
  </si>
  <si>
    <t>Single Firm Projekt / Single Firm Project</t>
  </si>
  <si>
    <t>Multi Firm Projekt / Multi Firm Project</t>
  </si>
  <si>
    <t>Strategisches Projekt / Strategic Project</t>
  </si>
  <si>
    <t>Wissenschaftlicher Partner / Scientific Partner</t>
  </si>
  <si>
    <t>Unternehmenspartner / Company Partner</t>
  </si>
  <si>
    <t>GF</t>
  </si>
  <si>
    <t>Grundlagenforschung / Fundamental Research</t>
  </si>
  <si>
    <t>IF</t>
  </si>
  <si>
    <t>Industrielle Forschung / Industrial Research</t>
  </si>
  <si>
    <t>EE</t>
  </si>
  <si>
    <t>Experimentelle Entwicklung / Experimental Development</t>
  </si>
  <si>
    <t>Patente / Patents</t>
  </si>
  <si>
    <t>Patentart
Type of patent</t>
  </si>
  <si>
    <t>Angemeldet von
Applicant</t>
  </si>
  <si>
    <t>Rechte bei
Patent holder</t>
  </si>
  <si>
    <t>N</t>
  </si>
  <si>
    <t>E</t>
  </si>
  <si>
    <t>I</t>
  </si>
  <si>
    <t>Angemeldet am
Patent applied</t>
  </si>
  <si>
    <t>Erteilt am
Patent granted</t>
  </si>
  <si>
    <t>Z</t>
  </si>
  <si>
    <t>S</t>
  </si>
  <si>
    <t>Lizenzinhaber
licence holder</t>
  </si>
  <si>
    <t>Lizenznehmer
licensee</t>
  </si>
  <si>
    <t>vergeben am</t>
  </si>
  <si>
    <t>National / Österreichisches Patentamt</t>
  </si>
  <si>
    <t>Europäisches Patentamt / European Patent Office</t>
  </si>
  <si>
    <t>International</t>
  </si>
  <si>
    <t>Zentrum / Centre</t>
  </si>
  <si>
    <t>Sonstige/Others</t>
  </si>
  <si>
    <t>AutorInnen
Author(s)</t>
  </si>
  <si>
    <t>Angestellt bei
Employed at</t>
  </si>
  <si>
    <t>Projekt-Nr.
Project-No.</t>
  </si>
  <si>
    <t>Titel des Beitrags
Title</t>
  </si>
  <si>
    <t>Erscheinungsdatum
Date of publication</t>
  </si>
  <si>
    <t>Zitierungen
(Citations)</t>
  </si>
  <si>
    <t>Ko-Publikation
Wissenschaft-Wirtschaft
Co-Publication
Science - Industry</t>
  </si>
  <si>
    <t>Fachzeitschriften (reviewed)
Reviewed Scientific Journals</t>
  </si>
  <si>
    <t>Fachzeitschriften
Scientific Journals</t>
  </si>
  <si>
    <t>Konferenzbeiträge (reviewed)
Reviewed Conference Papers</t>
  </si>
  <si>
    <t>Konferenzbeiträge
Conference Papers</t>
  </si>
  <si>
    <t>Bücher / Buchbeiträge
Books / Bookchapters</t>
  </si>
  <si>
    <t>Summe (Zielgröße)
Total (Target Value)</t>
  </si>
  <si>
    <t>Andere Publikationen
Other Publications</t>
  </si>
  <si>
    <t>Technische Reports
Technical Reports</t>
  </si>
  <si>
    <t>AutorIn
Author</t>
  </si>
  <si>
    <t>Titel / Title</t>
  </si>
  <si>
    <t>Abgeschlossen am
Finished (date)</t>
  </si>
  <si>
    <t>Name</t>
  </si>
  <si>
    <t>männlich
male</t>
  </si>
  <si>
    <t>weiblich
female</t>
  </si>
  <si>
    <t>WV</t>
  </si>
  <si>
    <t>Dissertation / PhD Thesis</t>
  </si>
  <si>
    <t>Total (Target Value)</t>
  </si>
  <si>
    <t>Werkvertrag / Work for hire contract</t>
  </si>
  <si>
    <t>Senior Scientist</t>
  </si>
  <si>
    <t>Junior Scientist</t>
  </si>
  <si>
    <t xml:space="preserve">Person </t>
  </si>
  <si>
    <t>Vertragsverhältnis
Contract Type</t>
  </si>
  <si>
    <t>Beschäftigungs-ausmaß [VZÄ] /
Amount of employment [FTE]</t>
  </si>
  <si>
    <t>Eintrittsdatum
Joined the centre</t>
  </si>
  <si>
    <t>Kommt von
comes from</t>
  </si>
  <si>
    <t>Austrittsdatum
Left the centre</t>
  </si>
  <si>
    <t>Geht zu
goes to</t>
  </si>
  <si>
    <t>AZ</t>
  </si>
  <si>
    <t>U</t>
  </si>
  <si>
    <t>W</t>
  </si>
  <si>
    <t>S spezif.</t>
  </si>
  <si>
    <t>&gt; last Name, first Name, title &lt;</t>
  </si>
  <si>
    <t>Zentrumspersonal</t>
  </si>
  <si>
    <t>Angestellt am Zentrum / Employed at the centre</t>
  </si>
  <si>
    <t>Sonstiges (zB. Freier Diensvertrag) / Other (e.g. Freelance Service Contract)</t>
  </si>
  <si>
    <t>Unternehmenspartner / Company Partner, (inklusive Selbständige / including freelancer)</t>
  </si>
  <si>
    <t>Wissenschaftlicher Partner / Scientific Partner (inklusive Studierende/ including students)</t>
  </si>
  <si>
    <t xml:space="preserve">U </t>
  </si>
  <si>
    <t>Unternehmen - kein Partner des Zentrums / Company - not agreement partner, 
(inklusive Selbständige/ including freelancer)</t>
  </si>
  <si>
    <t>Wissenschaftliche Institution - kein Partner des Zentrums) / Research Institution - not agreement partner,
(inklusive Studierende / including students)</t>
  </si>
  <si>
    <t>Sonstiges / Other  (bitte zusätzlich spezifizieren: zB. Schulbesuch, Wehrdienst, etc. /e.g. Education, Military service, etc.)</t>
  </si>
  <si>
    <t>Abweichung vom Plan
deviation  ja/nein</t>
  </si>
  <si>
    <t>Fertigstellungs-
grad in %</t>
  </si>
  <si>
    <t>Lizenzart
Type of Licence</t>
  </si>
  <si>
    <t>Art
Type of IP</t>
  </si>
  <si>
    <t>Angemeldet am
applied</t>
  </si>
  <si>
    <t>Genehmigt am
granted</t>
  </si>
  <si>
    <t>Summe Total</t>
  </si>
  <si>
    <t>Köpfe</t>
  </si>
  <si>
    <t>VZÄ</t>
  </si>
  <si>
    <t>männlich</t>
  </si>
  <si>
    <t>weiblich</t>
  </si>
  <si>
    <t>gesamt</t>
  </si>
  <si>
    <t>Beschäftigungsart</t>
  </si>
  <si>
    <t>Vollbeschäftigt</t>
  </si>
  <si>
    <t>Teilzeit (&gt;50-90%)</t>
  </si>
  <si>
    <t>Teilzeit (50%)</t>
  </si>
  <si>
    <t>Teilzeit (&lt;50%)</t>
  </si>
  <si>
    <t>Elternteilzeit</t>
  </si>
  <si>
    <t>Geringfügig Beschäftigte</t>
  </si>
  <si>
    <t xml:space="preserve">Gesamt </t>
  </si>
  <si>
    <t>Altersgruppe</t>
  </si>
  <si>
    <t>Bis 25 Jahre</t>
  </si>
  <si>
    <t>26 - 35 Jahre</t>
  </si>
  <si>
    <t>36 - 45 Jahre</t>
  </si>
  <si>
    <t>46 - 55 Jahre</t>
  </si>
  <si>
    <t>56 und älter</t>
  </si>
  <si>
    <t>Gesamt</t>
  </si>
  <si>
    <t>Einkommensbänder (brutto)</t>
  </si>
  <si>
    <t>&lt;2.000 EUR</t>
  </si>
  <si>
    <t>2.001 bis 3.000 EUR</t>
  </si>
  <si>
    <t>3.001 bis 4.000 EUR</t>
  </si>
  <si>
    <t>4.001 bis 5.000 EUR</t>
  </si>
  <si>
    <t>über  5.000 EUR</t>
  </si>
  <si>
    <t>Beteiligung in Organen und Gremien</t>
  </si>
  <si>
    <t>Wissenschaftlicher Beirat</t>
  </si>
  <si>
    <t>Betriebsrat</t>
  </si>
  <si>
    <t>Share of 100% strategic projects</t>
  </si>
  <si>
    <t>Jahr 1
year 1</t>
  </si>
  <si>
    <t>Jahr 1-2
year 1-2</t>
  </si>
  <si>
    <t>Jahr 1-3
year 1-3</t>
  </si>
  <si>
    <t>Jahr 1-4
year 1-4</t>
  </si>
  <si>
    <t>Status : IST-Werte/ Actual values</t>
  </si>
  <si>
    <t>Publications</t>
  </si>
  <si>
    <t>Patents&amp;Licences</t>
  </si>
  <si>
    <t>Projects</t>
  </si>
  <si>
    <t>VII.</t>
  </si>
  <si>
    <t>VIII.</t>
  </si>
  <si>
    <t>X.</t>
  </si>
  <si>
    <t>Personalstrom</t>
  </si>
  <si>
    <t>HR&amp;Gender</t>
  </si>
  <si>
    <t>Anteil (in %) der administrativ Beschäftigten (inklusive Non-K Area)</t>
  </si>
  <si>
    <t>Anzahl der wissenschaftlich Beschäftigten am Zentrum inklusive Non-K-Area</t>
  </si>
  <si>
    <t>Anzahl der VZÄ am Zentrum inklusive Non-K-Area (siehe Tab. Personnel)</t>
  </si>
  <si>
    <t>Financing Organisation/ Company</t>
  </si>
  <si>
    <t>Förderungsprogramm
Funding programme</t>
  </si>
  <si>
    <t>Start</t>
  </si>
  <si>
    <t>Number of project partners</t>
  </si>
  <si>
    <t>Projektkosten [EUR] bzw Auftragssumme 
Total Costs in EUR (centre)</t>
  </si>
  <si>
    <t>Förderung [EUR]
Total funding in EUR 
(centre)</t>
  </si>
  <si>
    <t>Öffentlich finanzierte Projekte (national)
Other national funding (i.e. from scientific funds)</t>
  </si>
  <si>
    <t>Unternehmensaufträge (national &amp; international)
Assignments by companies</t>
  </si>
  <si>
    <t>Internationale Projekte (z.B. EU-Projekte)
International sources (i.e. EU-projects)</t>
  </si>
  <si>
    <t>Summe / Total (Target Value)</t>
  </si>
  <si>
    <t>XI.</t>
  </si>
  <si>
    <t>Anzahl an anderen Schutzrechten wie zB Markenschutz, Firmenname, registriertes Design, Copyrights…</t>
  </si>
  <si>
    <t>Anzahl der geplanten zusätzlichen WP gegenüber dem Antrag während der Projektlaufzeit</t>
  </si>
  <si>
    <t>Anzahl an Prototypen, die entweder nach Projektende zerstört werden oder weiter in F&amp;E genutzt werden.</t>
  </si>
  <si>
    <t>durch Zentrums-MA</t>
  </si>
  <si>
    <t>durch UP-MA</t>
  </si>
  <si>
    <t>durch WP-MA</t>
  </si>
  <si>
    <t>geplante Laufzeit
planned duration</t>
  </si>
  <si>
    <t xml:space="preserve">Laufzeit aktuell
current duration </t>
  </si>
  <si>
    <t>Diplom- und Masterarbeiten / Diploma and Master Thesis</t>
  </si>
  <si>
    <t>Total (optional Target Value)</t>
  </si>
  <si>
    <t>Habilitationen / Habilitations</t>
  </si>
  <si>
    <t>Bachelorarbeiten / Bachelor Thesis</t>
  </si>
  <si>
    <t>durchgeführt bei/ carried out at</t>
  </si>
  <si>
    <t>Administration</t>
  </si>
  <si>
    <t>Technicians</t>
  </si>
  <si>
    <t>Scientists</t>
  </si>
  <si>
    <t>Year 4</t>
  </si>
  <si>
    <t>Year 3</t>
  </si>
  <si>
    <t>Year 2</t>
  </si>
  <si>
    <t>Year 1</t>
  </si>
  <si>
    <t xml:space="preserve">Employees at the centre - only COMET funded Area 
</t>
  </si>
  <si>
    <t xml:space="preserve">Employees at the centre including not COMET funded area 
</t>
  </si>
  <si>
    <t>Boards+ Gremien</t>
  </si>
  <si>
    <t>In Arbeit/ STARTDATUM
In progress (start date)</t>
  </si>
  <si>
    <t>Provinces (AT)</t>
  </si>
  <si>
    <t>Aufsichtsrat, Vorstand</t>
  </si>
  <si>
    <t>Wiss. Beschäftigte am Zentrum/ scientific employees at the centre</t>
  </si>
  <si>
    <t>Anzahl an internationalen Partnern</t>
  </si>
  <si>
    <t>Anteil Forscherinnen in % (inklusive Non-K-Area)</t>
  </si>
  <si>
    <t xml:space="preserve"> Monitoringteil zum Bericht / Monitoring Tables</t>
  </si>
  <si>
    <t>Akademic Works</t>
  </si>
  <si>
    <t>List of Partners</t>
  </si>
  <si>
    <t>Personnel</t>
  </si>
  <si>
    <r>
      <rPr>
        <b/>
        <i/>
        <sz val="12"/>
        <color theme="0"/>
        <rFont val="Arial"/>
        <family val="2"/>
      </rPr>
      <t>optional:</t>
    </r>
    <r>
      <rPr>
        <b/>
        <sz val="16"/>
        <color theme="0"/>
        <rFont val="Arial"/>
        <family val="2"/>
      </rPr>
      <t xml:space="preserve"> 
Sonstige Schutzrechte/ other IPR
</t>
    </r>
  </si>
  <si>
    <t>NEU Explanations</t>
  </si>
  <si>
    <t>Gesamtanzahl an Publikationen während der Projektlaufzeit dem COMET-Forschungsprogramm  zuordenbar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</si>
  <si>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</si>
  <si>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</si>
  <si>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davon Anzahl der Publikationen, die eine Ko-Autorenschaft zwischen mind. einem WP/Zentrum und einem UP aufweisen (AutorIn genannt, nicht nur Danksagung)</t>
  </si>
  <si>
    <t>Kostenanteil der strategischen Forschungsprojekte am gesamten COMET-Forschungsprogramm in % (siehe Tabelle list of projects)</t>
  </si>
  <si>
    <t>Kostenanteil der 100%igen strategischen Forschungsprojekte am gesamten COMET-Forschungsprogramm in % (siehe Tabelle list of projects)</t>
  </si>
  <si>
    <t>Anzahl der abgeschlossenen und laufenden Dissertationen dem COMET- Forschungsprogramm zuordenbar</t>
  </si>
  <si>
    <t>Anzahl der abgeschlossenen und laufenden Diplom/Masterarbeiten dem COMET- Forschungsprogramm zuordenbar</t>
  </si>
  <si>
    <t>Anzahl der abgeschlossenen und laufenden Bachelorarbeiten dem COMET- Forschungsprogramm zuordenbar</t>
  </si>
  <si>
    <t>Anzahl der abgeschlossenen und laufenden Habilitationen  am Zentrum</t>
  </si>
  <si>
    <t>Anzahl der Forschungsaufenthalte der ZentrumsmitarbeiterInnen ausserhalb des Zentrums mit einer Mindestdauer von 3 Monaten</t>
  </si>
  <si>
    <t xml:space="preserve">Anzahl an Lehrveranstaltungen (z.B. Seminare, Vorlesungen) durch MitarbeiterInnen der Zentrums </t>
  </si>
  <si>
    <t>Gesamtkosten der zusätzlich akquirierten  Projekte  außerhalb von COMET (IST-Werte eintragen)</t>
  </si>
  <si>
    <t xml:space="preserve">  IST-WERT Projektkosten/ Actual Total Costs (centre) für Berichtszeitraum</t>
  </si>
  <si>
    <t>Kostenanteil Zentrum im Berichtszeitraum (IST-Werte eintragen)</t>
  </si>
  <si>
    <t>Auftragssumme durch Unternehmensaufträge in Berichtszeitraum (IST-Werte eintragen)</t>
  </si>
  <si>
    <t>Kostenanteil Zentrum in Berichtszeitraum (IST-Werte eintragen)</t>
  </si>
  <si>
    <t>Non Comet Area</t>
  </si>
  <si>
    <t>Non-COMET</t>
  </si>
  <si>
    <t>Project type</t>
  </si>
  <si>
    <r>
      <t xml:space="preserve">Share of Strategic Research in Project (%)
</t>
    </r>
    <r>
      <rPr>
        <b/>
        <sz val="9"/>
        <color indexed="9"/>
        <rFont val="Arial"/>
        <family val="2"/>
      </rPr>
      <t/>
    </r>
  </si>
  <si>
    <t>Company projects</t>
  </si>
  <si>
    <t xml:space="preserve"> ST (100%)</t>
  </si>
  <si>
    <t>Lizenzen / Licences</t>
  </si>
  <si>
    <t>COMET-Centres (K2) 3rd Call</t>
  </si>
  <si>
    <t>Version 1- 19.10.2017</t>
  </si>
  <si>
    <r>
      <t xml:space="preserve">Publikationen
</t>
    </r>
    <r>
      <rPr>
        <b/>
        <sz val="12"/>
        <color indexed="9"/>
        <rFont val="Calibri"/>
        <family val="2"/>
        <scheme val="minor"/>
      </rPr>
      <t>Publications</t>
    </r>
  </si>
  <si>
    <r>
      <t xml:space="preserve">Akademische Arbeiten
</t>
    </r>
    <r>
      <rPr>
        <b/>
        <sz val="12"/>
        <color indexed="9"/>
        <rFont val="Calibri"/>
        <family val="2"/>
        <scheme val="minor"/>
      </rPr>
      <t>PhD &amp; Master Thesis</t>
    </r>
  </si>
  <si>
    <r>
      <t xml:space="preserve">Employees at the centre
</t>
    </r>
    <r>
      <rPr>
        <b/>
        <sz val="12"/>
        <rFont val="Calibri"/>
        <family val="2"/>
        <scheme val="minor"/>
      </rPr>
      <t>(headcount incl. Non-COMET)</t>
    </r>
  </si>
  <si>
    <r>
      <t xml:space="preserve">Employees at the centre
</t>
    </r>
    <r>
      <rPr>
        <b/>
        <sz val="12"/>
        <rFont val="Calibri"/>
        <family val="2"/>
        <scheme val="minor"/>
      </rPr>
      <t>(full time equivalents incl. Non-COMET)</t>
    </r>
  </si>
  <si>
    <r>
      <t xml:space="preserve">Employees at the centre
</t>
    </r>
    <r>
      <rPr>
        <b/>
        <sz val="12"/>
        <rFont val="Calibri"/>
        <family val="2"/>
        <scheme val="minor"/>
      </rPr>
      <t>(headcount only COMET )</t>
    </r>
  </si>
  <si>
    <r>
      <t xml:space="preserve">Employees at the centre
</t>
    </r>
    <r>
      <rPr>
        <b/>
        <sz val="12"/>
        <rFont val="Calibri"/>
        <family val="2"/>
        <scheme val="minor"/>
      </rPr>
      <t>(full time equivalents only COMET)</t>
    </r>
  </si>
  <si>
    <r>
      <t xml:space="preserve">Non-COMET-Projekte
</t>
    </r>
    <r>
      <rPr>
        <b/>
        <sz val="12"/>
        <color indexed="9"/>
        <rFont val="Calibri"/>
        <family val="2"/>
        <scheme val="minor"/>
      </rPr>
      <t>Additional funding beside COMET</t>
    </r>
  </si>
  <si>
    <r>
      <t>Total number of publications in relevant journals</t>
    </r>
    <r>
      <rPr>
        <i/>
        <sz val="10"/>
        <color indexed="56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(incl. published conference papers, books/ book contributions)</t>
    </r>
  </si>
  <si>
    <r>
      <t xml:space="preserve">Anzahl der </t>
    </r>
    <r>
      <rPr>
        <u/>
        <sz val="8"/>
        <rFont val="Calibri"/>
        <family val="2"/>
        <scheme val="minor"/>
      </rPr>
      <t>angemeldeten</t>
    </r>
    <r>
      <rPr>
        <sz val="8"/>
        <rFont val="Calibri"/>
        <family val="2"/>
        <scheme val="minor"/>
      </rPr>
      <t xml:space="preserve"> Patente während der Projektlaufzeit dem COMET-Forschungsprogramm zuordenbar</t>
    </r>
  </si>
  <si>
    <r>
      <t xml:space="preserve">Anzahl der </t>
    </r>
    <r>
      <rPr>
        <u/>
        <sz val="8"/>
        <rFont val="Calibri"/>
        <family val="2"/>
        <scheme val="minor"/>
      </rPr>
      <t xml:space="preserve">vergebenen </t>
    </r>
    <r>
      <rPr>
        <sz val="8"/>
        <rFont val="Calibri"/>
        <family val="2"/>
        <scheme val="minor"/>
      </rPr>
      <t>Lizenzen während der Projektlaufzeit dem COMET-Forschungsprogramm zuordenbar</t>
    </r>
  </si>
  <si>
    <r>
      <t>Number of research stays</t>
    </r>
    <r>
      <rPr>
        <sz val="10"/>
        <color indexed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at the centre (incoming)</t>
    </r>
  </si>
  <si>
    <r>
      <t>Number of international partners</t>
    </r>
    <r>
      <rPr>
        <sz val="10"/>
        <color indexed="10"/>
        <rFont val="Calibri"/>
        <family val="2"/>
        <scheme val="minor"/>
      </rPr>
      <t xml:space="preserve"> </t>
    </r>
  </si>
  <si>
    <r>
      <t xml:space="preserve">Anzahl der internationalen Partner (UP und WP) </t>
    </r>
    <r>
      <rPr>
        <b/>
        <sz val="8"/>
        <rFont val="Calibri"/>
        <family val="2"/>
        <scheme val="minor"/>
      </rPr>
      <t>gesamt</t>
    </r>
    <r>
      <rPr>
        <sz val="8"/>
        <rFont val="Calibri"/>
        <family val="2"/>
        <scheme val="minor"/>
      </rPr>
      <t xml:space="preserve"> am Zentrum.</t>
    </r>
  </si>
  <si>
    <r>
      <t>• from national sources</t>
    </r>
    <r>
      <rPr>
        <sz val="10"/>
        <color indexed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(e.g. FWF, FFG, regional funds…)</t>
    </r>
  </si>
  <si>
    <t>in progress</t>
  </si>
  <si>
    <t>planned</t>
  </si>
  <si>
    <t>cancelled</t>
  </si>
  <si>
    <t>finished</t>
  </si>
  <si>
    <t>DO NOT DELETE!</t>
  </si>
  <si>
    <t>I.Projects</t>
  </si>
  <si>
    <t>begonnen</t>
  </si>
  <si>
    <t>noch in Arbeit</t>
  </si>
  <si>
    <t>eingereicht</t>
  </si>
  <si>
    <t>akzeptiert</t>
  </si>
  <si>
    <t>publiziert</t>
  </si>
  <si>
    <t>II. 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</si>
</sst>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yy;@"/>
    <numFmt numFmtId="166" formatCode="_-[$€]\ * #,##0.00_-;\-[$€]\ * #,##0.00_-;_-[$€]\ * &quot;-&quot;??_-;_-@_-"/>
    <numFmt numFmtId="167" formatCode="#,##0\ &quot;€&quot;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8"/>
      <color indexed="81"/>
      <name val="Tahoma"/>
      <family val="2"/>
    </font>
    <font>
      <b/>
      <sz val="9"/>
      <color indexed="9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0"/>
      <name val="Arial"/>
      <family val="2"/>
    </font>
    <font>
      <b/>
      <sz val="9"/>
      <color indexed="81"/>
      <name val="Tahoma"/>
      <family val="2"/>
    </font>
    <font>
      <i/>
      <sz val="11"/>
      <color indexed="9"/>
      <name val="Arial"/>
      <family val="2"/>
    </font>
    <font>
      <u/>
      <sz val="12"/>
      <name val="Arial"/>
      <family val="2"/>
    </font>
    <font>
      <b/>
      <sz val="10"/>
      <color indexed="81"/>
      <name val="Tahoma"/>
      <family val="2"/>
    </font>
    <font>
      <b/>
      <i/>
      <sz val="12"/>
      <color theme="0"/>
      <name val="Arial"/>
      <family val="2"/>
    </font>
    <font>
      <sz val="9"/>
      <color indexed="12"/>
      <name val="Tahoma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4"/>
      <color indexed="23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color indexed="23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56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356CA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fgColor auto="1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theme="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theme="4"/>
      </bottom>
      <diagonal/>
    </border>
  </borders>
  <cellStyleXfs count="5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166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8" applyNumberFormat="0" applyFill="0" applyAlignment="0" applyProtection="0"/>
    <xf numFmtId="0" fontId="7" fillId="22" borderId="9" applyNumberFormat="0" applyAlignment="0" applyProtection="0"/>
    <xf numFmtId="0" fontId="27" fillId="20" borderId="1" applyNumberFormat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846">
    <xf numFmtId="0" fontId="0" fillId="0" borderId="0" xfId="0"/>
    <xf numFmtId="0" fontId="8" fillId="24" borderId="36" xfId="0" applyFont="1" applyFill="1" applyBorder="1" applyAlignment="1">
      <alignment horizontal="center" vertical="center" wrapText="1"/>
    </xf>
    <xf numFmtId="0" fontId="33" fillId="0" borderId="21" xfId="48" applyFont="1" applyBorder="1" applyAlignment="1">
      <alignment horizontal="center"/>
    </xf>
    <xf numFmtId="0" fontId="4" fillId="0" borderId="0" xfId="50"/>
    <xf numFmtId="0" fontId="8" fillId="24" borderId="41" xfId="50" applyFont="1" applyFill="1" applyBorder="1" applyAlignment="1">
      <alignment horizontal="center" vertical="center" wrapText="1"/>
    </xf>
    <xf numFmtId="0" fontId="8" fillId="24" borderId="42" xfId="50" applyFont="1" applyFill="1" applyBorder="1" applyAlignment="1">
      <alignment horizontal="center" vertical="center" wrapText="1"/>
    </xf>
    <xf numFmtId="0" fontId="8" fillId="24" borderId="43" xfId="50" applyFont="1" applyFill="1" applyBorder="1" applyAlignment="1">
      <alignment horizontal="center" vertical="center" wrapText="1"/>
    </xf>
    <xf numFmtId="0" fontId="6" fillId="0" borderId="0" xfId="50" applyFont="1" applyFill="1" applyBorder="1" applyAlignment="1">
      <alignment horizontal="right"/>
    </xf>
    <xf numFmtId="0" fontId="4" fillId="0" borderId="0" xfId="50" applyFont="1" applyFill="1" applyBorder="1"/>
    <xf numFmtId="0" fontId="6" fillId="0" borderId="0" xfId="50" applyFont="1" applyFill="1" applyBorder="1"/>
    <xf numFmtId="0" fontId="4" fillId="0" borderId="0" xfId="50" applyFill="1"/>
    <xf numFmtId="0" fontId="4" fillId="0" borderId="23" xfId="50" applyFont="1" applyFill="1" applyBorder="1"/>
    <xf numFmtId="14" fontId="4" fillId="0" borderId="23" xfId="50" applyNumberFormat="1" applyFont="1" applyFill="1" applyBorder="1"/>
    <xf numFmtId="0" fontId="4" fillId="0" borderId="0" xfId="50" applyFill="1" applyBorder="1"/>
    <xf numFmtId="0" fontId="10" fillId="0" borderId="0" xfId="50" applyFont="1" applyBorder="1"/>
    <xf numFmtId="0" fontId="4" fillId="0" borderId="0" xfId="50" applyBorder="1" applyAlignment="1"/>
    <xf numFmtId="0" fontId="6" fillId="0" borderId="0" xfId="50" applyFont="1" applyAlignment="1"/>
    <xf numFmtId="0" fontId="4" fillId="0" borderId="0" xfId="50" applyFont="1" applyFill="1" applyAlignment="1">
      <alignment vertical="center"/>
    </xf>
    <xf numFmtId="0" fontId="8" fillId="24" borderId="36" xfId="50" applyFont="1" applyFill="1" applyBorder="1" applyAlignment="1">
      <alignment horizontal="center" vertical="center" wrapText="1"/>
    </xf>
    <xf numFmtId="0" fontId="8" fillId="24" borderId="59" xfId="50" applyFont="1" applyFill="1" applyBorder="1" applyAlignment="1">
      <alignment horizontal="center" vertical="center" wrapText="1"/>
    </xf>
    <xf numFmtId="0" fontId="8" fillId="24" borderId="85" xfId="50" applyFont="1" applyFill="1" applyBorder="1" applyAlignment="1">
      <alignment horizontal="center" vertical="center" wrapText="1"/>
    </xf>
    <xf numFmtId="0" fontId="4" fillId="0" borderId="0" xfId="50" applyFont="1" applyAlignment="1">
      <alignment vertical="center"/>
    </xf>
    <xf numFmtId="0" fontId="6" fillId="0" borderId="0" xfId="50" applyFont="1" applyAlignment="1">
      <alignment horizontal="left"/>
    </xf>
    <xf numFmtId="0" fontId="6" fillId="28" borderId="32" xfId="50" applyFont="1" applyFill="1" applyBorder="1"/>
    <xf numFmtId="0" fontId="4" fillId="28" borderId="49" xfId="50" applyFill="1" applyBorder="1"/>
    <xf numFmtId="0" fontId="4" fillId="28" borderId="50" xfId="50" applyFill="1" applyBorder="1"/>
    <xf numFmtId="0" fontId="6" fillId="28" borderId="25" xfId="50" applyFont="1" applyFill="1" applyBorder="1"/>
    <xf numFmtId="0" fontId="4" fillId="28" borderId="0" xfId="50" applyFill="1" applyBorder="1"/>
    <xf numFmtId="0" fontId="4" fillId="28" borderId="26" xfId="50" applyFill="1" applyBorder="1"/>
    <xf numFmtId="0" fontId="6" fillId="28" borderId="40" xfId="50" applyFont="1" applyFill="1" applyBorder="1"/>
    <xf numFmtId="0" fontId="4" fillId="28" borderId="51" xfId="50" applyFont="1" applyFill="1" applyBorder="1"/>
    <xf numFmtId="0" fontId="4" fillId="28" borderId="51" xfId="50" applyFill="1" applyBorder="1"/>
    <xf numFmtId="0" fontId="4" fillId="28" borderId="31" xfId="50" applyFill="1" applyBorder="1"/>
    <xf numFmtId="0" fontId="8" fillId="24" borderId="59" xfId="0" applyFont="1" applyFill="1" applyBorder="1" applyAlignment="1">
      <alignment horizontal="center" vertical="center" wrapText="1"/>
    </xf>
    <xf numFmtId="0" fontId="8" fillId="24" borderId="85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38" fillId="0" borderId="0" xfId="0" applyFont="1" applyFill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31" fillId="0" borderId="0" xfId="0" applyFont="1" applyFill="1" applyBorder="1"/>
    <xf numFmtId="0" fontId="4" fillId="0" borderId="13" xfId="50" applyFont="1" applyFill="1" applyBorder="1" applyProtection="1">
      <protection locked="0"/>
    </xf>
    <xf numFmtId="0" fontId="4" fillId="0" borderId="45" xfId="50" applyFont="1" applyFill="1" applyBorder="1" applyAlignment="1" applyProtection="1">
      <protection locked="0"/>
    </xf>
    <xf numFmtId="0" fontId="4" fillId="0" borderId="46" xfId="50" applyFont="1" applyFill="1" applyBorder="1" applyAlignment="1" applyProtection="1">
      <protection locked="0"/>
    </xf>
    <xf numFmtId="0" fontId="4" fillId="0" borderId="44" xfId="50" applyFont="1" applyFill="1" applyBorder="1" applyAlignment="1" applyProtection="1">
      <protection locked="0"/>
    </xf>
    <xf numFmtId="165" fontId="4" fillId="0" borderId="45" xfId="50" applyNumberFormat="1" applyFont="1" applyFill="1" applyBorder="1" applyAlignment="1" applyProtection="1">
      <protection locked="0"/>
    </xf>
    <xf numFmtId="165" fontId="4" fillId="0" borderId="83" xfId="50" applyNumberFormat="1" applyFont="1" applyFill="1" applyBorder="1" applyAlignment="1" applyProtection="1">
      <protection locked="0"/>
    </xf>
    <xf numFmtId="0" fontId="4" fillId="0" borderId="45" xfId="50" applyFont="1" applyBorder="1" applyProtection="1">
      <protection locked="0"/>
    </xf>
    <xf numFmtId="0" fontId="4" fillId="0" borderId="46" xfId="50" applyFont="1" applyBorder="1" applyProtection="1">
      <protection locked="0"/>
    </xf>
    <xf numFmtId="0" fontId="4" fillId="0" borderId="44" xfId="50" applyFont="1" applyBorder="1" applyProtection="1">
      <protection locked="0"/>
    </xf>
    <xf numFmtId="0" fontId="4" fillId="0" borderId="10" xfId="50" applyFont="1" applyFill="1" applyBorder="1" applyProtection="1">
      <protection locked="0"/>
    </xf>
    <xf numFmtId="0" fontId="4" fillId="0" borderId="38" xfId="50" applyFont="1" applyFill="1" applyBorder="1" applyAlignment="1" applyProtection="1">
      <protection locked="0"/>
    </xf>
    <xf numFmtId="0" fontId="4" fillId="0" borderId="19" xfId="50" applyFont="1" applyFill="1" applyBorder="1" applyAlignment="1" applyProtection="1">
      <protection locked="0"/>
    </xf>
    <xf numFmtId="0" fontId="4" fillId="0" borderId="39" xfId="50" applyFont="1" applyFill="1" applyBorder="1" applyAlignment="1" applyProtection="1">
      <protection locked="0"/>
    </xf>
    <xf numFmtId="165" fontId="4" fillId="0" borderId="38" xfId="50" applyNumberFormat="1" applyFont="1" applyFill="1" applyBorder="1" applyAlignment="1" applyProtection="1">
      <protection locked="0"/>
    </xf>
    <xf numFmtId="165" fontId="4" fillId="0" borderId="21" xfId="50" applyNumberFormat="1" applyFont="1" applyFill="1" applyBorder="1" applyAlignment="1" applyProtection="1">
      <protection locked="0"/>
    </xf>
    <xf numFmtId="0" fontId="4" fillId="0" borderId="38" xfId="50" applyFont="1" applyBorder="1" applyProtection="1">
      <protection locked="0"/>
    </xf>
    <xf numFmtId="0" fontId="4" fillId="0" borderId="19" xfId="50" applyFont="1" applyBorder="1" applyProtection="1">
      <protection locked="0"/>
    </xf>
    <xf numFmtId="0" fontId="4" fillId="0" borderId="39" xfId="50" applyFont="1" applyBorder="1" applyProtection="1">
      <protection locked="0"/>
    </xf>
    <xf numFmtId="0" fontId="4" fillId="0" borderId="12" xfId="50" applyFont="1" applyFill="1" applyBorder="1" applyProtection="1">
      <protection locked="0"/>
    </xf>
    <xf numFmtId="0" fontId="4" fillId="0" borderId="57" xfId="50" applyFont="1" applyFill="1" applyBorder="1" applyAlignment="1" applyProtection="1">
      <protection locked="0"/>
    </xf>
    <xf numFmtId="0" fontId="4" fillId="0" borderId="58" xfId="50" applyFont="1" applyFill="1" applyBorder="1" applyAlignment="1" applyProtection="1">
      <protection locked="0"/>
    </xf>
    <xf numFmtId="0" fontId="4" fillId="0" borderId="69" xfId="50" applyFont="1" applyFill="1" applyBorder="1" applyAlignment="1" applyProtection="1">
      <protection locked="0"/>
    </xf>
    <xf numFmtId="165" fontId="4" fillId="0" borderId="57" xfId="50" applyNumberFormat="1" applyFont="1" applyFill="1" applyBorder="1" applyAlignment="1" applyProtection="1">
      <protection locked="0"/>
    </xf>
    <xf numFmtId="165" fontId="4" fillId="0" borderId="93" xfId="50" applyNumberFormat="1" applyFont="1" applyFill="1" applyBorder="1" applyAlignment="1" applyProtection="1">
      <protection locked="0"/>
    </xf>
    <xf numFmtId="0" fontId="4" fillId="0" borderId="57" xfId="50" applyFont="1" applyBorder="1" applyProtection="1">
      <protection locked="0"/>
    </xf>
    <xf numFmtId="0" fontId="4" fillId="0" borderId="58" xfId="50" applyFont="1" applyBorder="1" applyProtection="1">
      <protection locked="0"/>
    </xf>
    <xf numFmtId="0" fontId="4" fillId="0" borderId="69" xfId="50" applyFont="1" applyBorder="1" applyProtection="1">
      <protection locked="0"/>
    </xf>
    <xf numFmtId="0" fontId="9" fillId="31" borderId="17" xfId="50" applyFont="1" applyFill="1" applyBorder="1" applyProtection="1">
      <protection locked="0"/>
    </xf>
    <xf numFmtId="0" fontId="9" fillId="31" borderId="18" xfId="50" applyFont="1" applyFill="1" applyBorder="1" applyAlignment="1" applyProtection="1">
      <protection locked="0"/>
    </xf>
    <xf numFmtId="0" fontId="37" fillId="31" borderId="18" xfId="50" applyFont="1" applyFill="1" applyBorder="1" applyAlignment="1" applyProtection="1">
      <protection locked="0"/>
    </xf>
    <xf numFmtId="0" fontId="31" fillId="31" borderId="18" xfId="50" applyFont="1" applyFill="1" applyBorder="1" applyProtection="1">
      <protection locked="0"/>
    </xf>
    <xf numFmtId="0" fontId="31" fillId="31" borderId="14" xfId="5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45" xfId="0" applyFont="1" applyFill="1" applyBorder="1" applyAlignment="1" applyProtection="1">
      <protection locked="0"/>
    </xf>
    <xf numFmtId="0" fontId="4" fillId="0" borderId="46" xfId="0" applyFont="1" applyFill="1" applyBorder="1" applyAlignment="1" applyProtection="1">
      <protection locked="0"/>
    </xf>
    <xf numFmtId="0" fontId="4" fillId="0" borderId="44" xfId="0" applyFont="1" applyFill="1" applyBorder="1" applyAlignment="1" applyProtection="1">
      <protection locked="0"/>
    </xf>
    <xf numFmtId="0" fontId="4" fillId="0" borderId="81" xfId="50" applyFont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38" xfId="0" applyFont="1" applyFill="1" applyBorder="1" applyAlignment="1" applyProtection="1">
      <protection locked="0"/>
    </xf>
    <xf numFmtId="0" fontId="4" fillId="0" borderId="19" xfId="0" applyFont="1" applyFill="1" applyBorder="1" applyAlignment="1" applyProtection="1">
      <protection locked="0"/>
    </xf>
    <xf numFmtId="0" fontId="4" fillId="0" borderId="39" xfId="0" applyFont="1" applyFill="1" applyBorder="1" applyAlignment="1" applyProtection="1">
      <protection locked="0"/>
    </xf>
    <xf numFmtId="0" fontId="4" fillId="0" borderId="10" xfId="50" applyFont="1" applyBorder="1" applyProtection="1">
      <protection locked="0"/>
    </xf>
    <xf numFmtId="0" fontId="4" fillId="0" borderId="34" xfId="50" applyFont="1" applyBorder="1" applyProtection="1">
      <protection locked="0"/>
    </xf>
    <xf numFmtId="0" fontId="4" fillId="0" borderId="47" xfId="50" applyFont="1" applyBorder="1" applyProtection="1">
      <protection locked="0"/>
    </xf>
    <xf numFmtId="0" fontId="4" fillId="0" borderId="35" xfId="50" applyFont="1" applyBorder="1" applyProtection="1">
      <protection locked="0"/>
    </xf>
    <xf numFmtId="0" fontId="4" fillId="0" borderId="96" xfId="50" applyFont="1" applyBorder="1" applyProtection="1">
      <protection locked="0"/>
    </xf>
    <xf numFmtId="0" fontId="9" fillId="31" borderId="11" xfId="0" applyFont="1" applyFill="1" applyBorder="1" applyAlignment="1" applyProtection="1">
      <alignment wrapText="1"/>
      <protection locked="0"/>
    </xf>
    <xf numFmtId="0" fontId="9" fillId="31" borderId="48" xfId="0" applyFont="1" applyFill="1" applyBorder="1" applyAlignment="1" applyProtection="1">
      <protection locked="0"/>
    </xf>
    <xf numFmtId="0" fontId="9" fillId="31" borderId="43" xfId="0" applyFont="1" applyFill="1" applyBorder="1" applyAlignment="1" applyProtection="1">
      <protection locked="0"/>
    </xf>
    <xf numFmtId="0" fontId="9" fillId="31" borderId="18" xfId="0" applyFont="1" applyFill="1" applyBorder="1" applyAlignment="1" applyProtection="1">
      <protection locked="0"/>
    </xf>
    <xf numFmtId="0" fontId="9" fillId="31" borderId="41" xfId="0" applyFont="1" applyFill="1" applyBorder="1" applyAlignment="1" applyProtection="1">
      <protection locked="0"/>
    </xf>
    <xf numFmtId="0" fontId="31" fillId="31" borderId="42" xfId="0" applyFont="1" applyFill="1" applyBorder="1" applyProtection="1">
      <protection locked="0"/>
    </xf>
    <xf numFmtId="0" fontId="9" fillId="31" borderId="14" xfId="0" applyFont="1" applyFill="1" applyBorder="1" applyAlignment="1" applyProtection="1">
      <protection locked="0"/>
    </xf>
    <xf numFmtId="0" fontId="4" fillId="0" borderId="96" xfId="0" applyFont="1" applyFill="1" applyBorder="1" applyProtection="1">
      <protection locked="0"/>
    </xf>
    <xf numFmtId="0" fontId="4" fillId="0" borderId="34" xfId="0" applyFont="1" applyFill="1" applyBorder="1" applyAlignment="1" applyProtection="1">
      <protection locked="0"/>
    </xf>
    <xf numFmtId="0" fontId="4" fillId="0" borderId="47" xfId="0" applyFont="1" applyFill="1" applyBorder="1" applyAlignment="1" applyProtection="1">
      <protection locked="0"/>
    </xf>
    <xf numFmtId="0" fontId="4" fillId="0" borderId="35" xfId="0" applyFont="1" applyFill="1" applyBorder="1" applyAlignment="1" applyProtection="1">
      <protection locked="0"/>
    </xf>
    <xf numFmtId="0" fontId="31" fillId="31" borderId="48" xfId="0" applyFont="1" applyFill="1" applyBorder="1" applyProtection="1">
      <protection locked="0"/>
    </xf>
    <xf numFmtId="0" fontId="31" fillId="31" borderId="43" xfId="0" applyFont="1" applyFill="1" applyBorder="1" applyProtection="1">
      <protection locked="0"/>
    </xf>
    <xf numFmtId="0" fontId="46" fillId="0" borderId="0" xfId="0" applyFont="1"/>
    <xf numFmtId="0" fontId="33" fillId="0" borderId="0" xfId="0" applyFont="1"/>
    <xf numFmtId="0" fontId="46" fillId="0" borderId="0" xfId="0" applyFont="1" applyFill="1"/>
    <xf numFmtId="0" fontId="49" fillId="0" borderId="0" xfId="0" applyFont="1"/>
    <xf numFmtId="0" fontId="33" fillId="0" borderId="0" xfId="0" applyFont="1" applyFill="1"/>
    <xf numFmtId="0" fontId="50" fillId="28" borderId="21" xfId="0" applyFont="1" applyFill="1" applyBorder="1" applyAlignment="1"/>
    <xf numFmtId="0" fontId="50" fillId="28" borderId="46" xfId="0" applyFont="1" applyFill="1" applyBorder="1" applyAlignment="1"/>
    <xf numFmtId="0" fontId="50" fillId="28" borderId="19" xfId="0" applyFont="1" applyFill="1" applyBorder="1" applyAlignment="1"/>
    <xf numFmtId="0" fontId="51" fillId="0" borderId="16" xfId="0" applyFont="1" applyFill="1" applyBorder="1" applyAlignment="1" applyProtection="1">
      <protection locked="0"/>
    </xf>
    <xf numFmtId="0" fontId="50" fillId="0" borderId="22" xfId="0" applyFont="1" applyFill="1" applyBorder="1" applyAlignment="1" applyProtection="1">
      <protection locked="0"/>
    </xf>
    <xf numFmtId="0" fontId="33" fillId="0" borderId="0" xfId="0" applyFont="1" applyFill="1" applyBorder="1"/>
    <xf numFmtId="0" fontId="52" fillId="0" borderId="0" xfId="0" applyFont="1" applyFill="1" applyBorder="1"/>
    <xf numFmtId="0" fontId="33" fillId="0" borderId="0" xfId="0" applyFont="1" applyBorder="1"/>
    <xf numFmtId="0" fontId="53" fillId="0" borderId="0" xfId="0" applyFont="1" applyBorder="1"/>
    <xf numFmtId="0" fontId="33" fillId="0" borderId="0" xfId="0" applyFont="1" applyBorder="1" applyAlignme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4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4" fontId="49" fillId="0" borderId="0" xfId="0" applyNumberFormat="1" applyFont="1" applyFill="1" applyBorder="1" applyAlignment="1" applyProtection="1">
      <protection locked="0"/>
    </xf>
    <xf numFmtId="0" fontId="58" fillId="0" borderId="0" xfId="0" applyFont="1" applyBorder="1"/>
    <xf numFmtId="0" fontId="55" fillId="0" borderId="0" xfId="0" applyFont="1" applyBorder="1"/>
    <xf numFmtId="0" fontId="59" fillId="0" borderId="0" xfId="0" applyFont="1" applyBorder="1" applyAlignment="1"/>
    <xf numFmtId="0" fontId="56" fillId="0" borderId="0" xfId="0" applyFont="1" applyBorder="1"/>
    <xf numFmtId="0" fontId="49" fillId="0" borderId="0" xfId="0" applyFont="1" applyFill="1" applyBorder="1" applyAlignment="1">
      <alignment horizontal="center"/>
    </xf>
    <xf numFmtId="0" fontId="60" fillId="0" borderId="0" xfId="0" quotePrefix="1" applyFont="1" applyAlignment="1">
      <alignment horizontal="left"/>
    </xf>
    <xf numFmtId="0" fontId="59" fillId="0" borderId="0" xfId="0" applyFont="1" applyAlignment="1">
      <alignment horizontal="left"/>
    </xf>
    <xf numFmtId="0" fontId="50" fillId="0" borderId="0" xfId="0" applyFont="1"/>
    <xf numFmtId="0" fontId="33" fillId="0" borderId="84" xfId="0" applyFont="1" applyFill="1" applyBorder="1"/>
    <xf numFmtId="0" fontId="33" fillId="23" borderId="0" xfId="0" applyFont="1" applyFill="1" applyBorder="1"/>
    <xf numFmtId="0" fontId="33" fillId="0" borderId="100" xfId="0" applyFont="1" applyFill="1" applyBorder="1"/>
    <xf numFmtId="0" fontId="49" fillId="23" borderId="0" xfId="0" applyFont="1" applyFill="1" applyBorder="1" applyAlignment="1">
      <alignment horizontal="center"/>
    </xf>
    <xf numFmtId="0" fontId="61" fillId="23" borderId="0" xfId="0" applyFont="1" applyFill="1" applyBorder="1"/>
    <xf numFmtId="0" fontId="33" fillId="0" borderId="83" xfId="0" applyFont="1" applyFill="1" applyBorder="1"/>
    <xf numFmtId="0" fontId="47" fillId="33" borderId="17" xfId="0" applyFont="1" applyFill="1" applyBorder="1"/>
    <xf numFmtId="0" fontId="47" fillId="33" borderId="18" xfId="0" applyFont="1" applyFill="1" applyBorder="1"/>
    <xf numFmtId="0" fontId="48" fillId="33" borderId="18" xfId="0" applyFont="1" applyFill="1" applyBorder="1"/>
    <xf numFmtId="0" fontId="48" fillId="33" borderId="14" xfId="0" applyFont="1" applyFill="1" applyBorder="1"/>
    <xf numFmtId="49" fontId="49" fillId="23" borderId="0" xfId="50" applyNumberFormat="1" applyFont="1" applyFill="1" applyBorder="1"/>
    <xf numFmtId="0" fontId="33" fillId="23" borderId="0" xfId="50" applyFont="1" applyFill="1" applyBorder="1"/>
    <xf numFmtId="14" fontId="49" fillId="23" borderId="0" xfId="50" applyNumberFormat="1" applyFont="1" applyFill="1" applyBorder="1"/>
    <xf numFmtId="0" fontId="49" fillId="23" borderId="0" xfId="50" applyFont="1" applyFill="1" applyBorder="1"/>
    <xf numFmtId="0" fontId="33" fillId="23" borderId="0" xfId="50" applyFont="1" applyFill="1"/>
    <xf numFmtId="0" fontId="49" fillId="23" borderId="0" xfId="50" applyFont="1" applyFill="1" applyBorder="1" applyAlignment="1">
      <alignment horizontal="right"/>
    </xf>
    <xf numFmtId="49" fontId="33" fillId="0" borderId="0" xfId="50" applyNumberFormat="1" applyFont="1" applyBorder="1"/>
    <xf numFmtId="0" fontId="33" fillId="0" borderId="0" xfId="50" applyFont="1" applyBorder="1"/>
    <xf numFmtId="0" fontId="33" fillId="0" borderId="0" xfId="50" applyFont="1" applyBorder="1" applyAlignment="1"/>
    <xf numFmtId="0" fontId="33" fillId="0" borderId="0" xfId="50" applyFont="1"/>
    <xf numFmtId="0" fontId="47" fillId="34" borderId="40" xfId="50" applyFont="1" applyFill="1" applyBorder="1" applyAlignment="1">
      <alignment horizontal="center" vertical="center"/>
    </xf>
    <xf numFmtId="0" fontId="47" fillId="34" borderId="51" xfId="5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 wrapText="1"/>
    </xf>
    <xf numFmtId="0" fontId="62" fillId="34" borderId="85" xfId="0" applyFont="1" applyFill="1" applyBorder="1" applyAlignment="1">
      <alignment horizontal="center" vertical="center" wrapText="1"/>
    </xf>
    <xf numFmtId="49" fontId="65" fillId="28" borderId="41" xfId="50" applyNumberFormat="1" applyFont="1" applyFill="1" applyBorder="1" applyAlignment="1" applyProtection="1">
      <protection locked="0"/>
    </xf>
    <xf numFmtId="1" fontId="49" fillId="28" borderId="17" xfId="50" applyNumberFormat="1" applyFont="1" applyFill="1" applyBorder="1" applyProtection="1">
      <protection locked="0"/>
    </xf>
    <xf numFmtId="1" fontId="54" fillId="30" borderId="36" xfId="0" applyNumberFormat="1" applyFont="1" applyFill="1" applyBorder="1"/>
    <xf numFmtId="1" fontId="54" fillId="30" borderId="85" xfId="0" applyNumberFormat="1" applyFont="1" applyFill="1" applyBorder="1"/>
    <xf numFmtId="3" fontId="49" fillId="28" borderId="17" xfId="50" applyNumberFormat="1" applyFont="1" applyFill="1" applyBorder="1" applyProtection="1">
      <protection locked="0"/>
    </xf>
    <xf numFmtId="4" fontId="49" fillId="28" borderId="11" xfId="50" applyNumberFormat="1" applyFont="1" applyFill="1" applyBorder="1" applyProtection="1">
      <protection locked="0"/>
    </xf>
    <xf numFmtId="4" fontId="49" fillId="28" borderId="48" xfId="50" applyNumberFormat="1" applyFont="1" applyFill="1" applyBorder="1" applyProtection="1">
      <protection locked="0"/>
    </xf>
    <xf numFmtId="4" fontId="49" fillId="28" borderId="41" xfId="50" applyNumberFormat="1" applyFont="1" applyFill="1" applyBorder="1" applyProtection="1">
      <protection locked="0"/>
    </xf>
    <xf numFmtId="4" fontId="49" fillId="28" borderId="43" xfId="50" applyNumberFormat="1" applyFont="1" applyFill="1" applyBorder="1" applyProtection="1">
      <protection locked="0"/>
    </xf>
    <xf numFmtId="4" fontId="49" fillId="28" borderId="42" xfId="50" applyNumberFormat="1" applyFont="1" applyFill="1" applyBorder="1" applyProtection="1">
      <protection locked="0"/>
    </xf>
    <xf numFmtId="49" fontId="33" fillId="0" borderId="44" xfId="50" applyNumberFormat="1" applyFont="1" applyBorder="1" applyProtection="1">
      <protection locked="0"/>
    </xf>
    <xf numFmtId="0" fontId="33" fillId="0" borderId="44" xfId="50" applyFont="1" applyBorder="1" applyProtection="1">
      <protection locked="0"/>
    </xf>
    <xf numFmtId="1" fontId="33" fillId="0" borderId="45" xfId="0" applyNumberFormat="1" applyFont="1" applyBorder="1" applyAlignment="1"/>
    <xf numFmtId="1" fontId="33" fillId="0" borderId="44" xfId="0" applyNumberFormat="1" applyFont="1" applyBorder="1" applyAlignment="1"/>
    <xf numFmtId="1" fontId="33" fillId="0" borderId="27" xfId="0" applyNumberFormat="1" applyFont="1" applyBorder="1" applyAlignment="1"/>
    <xf numFmtId="9" fontId="33" fillId="0" borderId="27" xfId="0" applyNumberFormat="1" applyFont="1" applyBorder="1" applyAlignment="1">
      <alignment horizontal="center"/>
    </xf>
    <xf numFmtId="3" fontId="33" fillId="0" borderId="90" xfId="50" applyNumberFormat="1" applyFont="1" applyBorder="1" applyProtection="1">
      <protection locked="0"/>
    </xf>
    <xf numFmtId="3" fontId="33" fillId="0" borderId="81" xfId="50" applyNumberFormat="1" applyFont="1" applyBorder="1" applyAlignment="1" applyProtection="1">
      <protection locked="0"/>
    </xf>
    <xf numFmtId="165" fontId="33" fillId="0" borderId="68" xfId="50" applyNumberFormat="1" applyFont="1" applyBorder="1" applyAlignment="1" applyProtection="1">
      <protection locked="0"/>
    </xf>
    <xf numFmtId="165" fontId="33" fillId="0" borderId="83" xfId="50" applyNumberFormat="1" applyFont="1" applyBorder="1" applyAlignment="1" applyProtection="1">
      <protection locked="0"/>
    </xf>
    <xf numFmtId="9" fontId="33" fillId="0" borderId="46" xfId="0" applyNumberFormat="1" applyFont="1" applyBorder="1" applyProtection="1">
      <protection locked="0"/>
    </xf>
    <xf numFmtId="9" fontId="33" fillId="0" borderId="45" xfId="50" applyNumberFormat="1" applyFont="1" applyBorder="1" applyAlignment="1" applyProtection="1">
      <alignment wrapText="1"/>
      <protection locked="0"/>
    </xf>
    <xf numFmtId="9" fontId="33" fillId="0" borderId="46" xfId="50" applyNumberFormat="1" applyFont="1" applyBorder="1" applyProtection="1">
      <protection locked="0"/>
    </xf>
    <xf numFmtId="9" fontId="33" fillId="0" borderId="44" xfId="50" applyNumberFormat="1" applyFont="1" applyBorder="1" applyProtection="1">
      <protection locked="0"/>
    </xf>
    <xf numFmtId="10" fontId="33" fillId="0" borderId="0" xfId="50" applyNumberFormat="1" applyFont="1"/>
    <xf numFmtId="3" fontId="33" fillId="0" borderId="94" xfId="50" applyNumberFormat="1" applyFont="1" applyBorder="1" applyProtection="1">
      <protection locked="0"/>
    </xf>
    <xf numFmtId="3" fontId="33" fillId="0" borderId="13" xfId="50" applyNumberFormat="1" applyFont="1" applyBorder="1" applyAlignment="1" applyProtection="1">
      <protection locked="0"/>
    </xf>
    <xf numFmtId="165" fontId="33" fillId="0" borderId="44" xfId="50" applyNumberFormat="1" applyFont="1" applyBorder="1" applyAlignment="1" applyProtection="1">
      <protection locked="0"/>
    </xf>
    <xf numFmtId="9" fontId="33" fillId="0" borderId="19" xfId="0" applyNumberFormat="1" applyFont="1" applyBorder="1" applyProtection="1">
      <protection locked="0"/>
    </xf>
    <xf numFmtId="9" fontId="33" fillId="0" borderId="45" xfId="50" applyNumberFormat="1" applyFont="1" applyBorder="1" applyProtection="1">
      <protection locked="0"/>
    </xf>
    <xf numFmtId="0" fontId="33" fillId="0" borderId="10" xfId="50" applyFont="1" applyBorder="1" applyProtection="1">
      <protection locked="0"/>
    </xf>
    <xf numFmtId="3" fontId="33" fillId="0" borderId="10" xfId="50" applyNumberFormat="1" applyFont="1" applyBorder="1" applyAlignment="1" applyProtection="1">
      <protection locked="0"/>
    </xf>
    <xf numFmtId="1" fontId="33" fillId="0" borderId="38" xfId="0" applyNumberFormat="1" applyFont="1" applyBorder="1" applyAlignment="1"/>
    <xf numFmtId="1" fontId="33" fillId="0" borderId="39" xfId="0" applyNumberFormat="1" applyFont="1" applyBorder="1" applyAlignment="1"/>
    <xf numFmtId="1" fontId="33" fillId="0" borderId="28" xfId="0" applyNumberFormat="1" applyFont="1" applyBorder="1" applyAlignment="1"/>
    <xf numFmtId="9" fontId="33" fillId="0" borderId="28" xfId="0" applyNumberFormat="1" applyFont="1" applyBorder="1" applyAlignment="1">
      <alignment horizontal="center"/>
    </xf>
    <xf numFmtId="3" fontId="33" fillId="0" borderId="15" xfId="50" applyNumberFormat="1" applyFont="1" applyBorder="1" applyProtection="1">
      <protection locked="0"/>
    </xf>
    <xf numFmtId="165" fontId="33" fillId="0" borderId="39" xfId="50" applyNumberFormat="1" applyFont="1" applyBorder="1" applyAlignment="1" applyProtection="1">
      <protection locked="0"/>
    </xf>
    <xf numFmtId="9" fontId="33" fillId="0" borderId="38" xfId="50" applyNumberFormat="1" applyFont="1" applyBorder="1" applyProtection="1">
      <protection locked="0"/>
    </xf>
    <xf numFmtId="9" fontId="33" fillId="0" borderId="19" xfId="50" applyNumberFormat="1" applyFont="1" applyBorder="1" applyProtection="1">
      <protection locked="0"/>
    </xf>
    <xf numFmtId="9" fontId="33" fillId="0" borderId="39" xfId="50" applyNumberFormat="1" applyFont="1" applyBorder="1" applyProtection="1">
      <protection locked="0"/>
    </xf>
    <xf numFmtId="1" fontId="33" fillId="0" borderId="34" xfId="0" applyNumberFormat="1" applyFont="1" applyBorder="1" applyAlignment="1"/>
    <xf numFmtId="1" fontId="33" fillId="0" borderId="35" xfId="0" applyNumberFormat="1" applyFont="1" applyBorder="1" applyAlignment="1"/>
    <xf numFmtId="1" fontId="33" fillId="0" borderId="29" xfId="0" applyNumberFormat="1" applyFont="1" applyBorder="1" applyAlignment="1"/>
    <xf numFmtId="9" fontId="33" fillId="0" borderId="29" xfId="0" applyNumberFormat="1" applyFont="1" applyBorder="1" applyAlignment="1">
      <alignment horizontal="center"/>
    </xf>
    <xf numFmtId="3" fontId="33" fillId="0" borderId="24" xfId="50" applyNumberFormat="1" applyFont="1" applyBorder="1" applyProtection="1">
      <protection locked="0"/>
    </xf>
    <xf numFmtId="3" fontId="33" fillId="0" borderId="12" xfId="50" applyNumberFormat="1" applyFont="1" applyBorder="1" applyAlignment="1" applyProtection="1">
      <protection locked="0"/>
    </xf>
    <xf numFmtId="165" fontId="33" fillId="0" borderId="69" xfId="50" applyNumberFormat="1" applyFont="1" applyBorder="1" applyAlignment="1" applyProtection="1">
      <protection locked="0"/>
    </xf>
    <xf numFmtId="165" fontId="33" fillId="0" borderId="100" xfId="50" applyNumberFormat="1" applyFont="1" applyBorder="1" applyAlignment="1" applyProtection="1">
      <protection locked="0"/>
    </xf>
    <xf numFmtId="9" fontId="33" fillId="0" borderId="47" xfId="0" applyNumberFormat="1" applyFont="1" applyBorder="1" applyProtection="1">
      <protection locked="0"/>
    </xf>
    <xf numFmtId="9" fontId="33" fillId="0" borderId="34" xfId="50" applyNumberFormat="1" applyFont="1" applyBorder="1" applyProtection="1">
      <protection locked="0"/>
    </xf>
    <xf numFmtId="9" fontId="33" fillId="0" borderId="47" xfId="50" applyNumberFormat="1" applyFont="1" applyBorder="1" applyProtection="1">
      <protection locked="0"/>
    </xf>
    <xf numFmtId="9" fontId="33" fillId="0" borderId="35" xfId="50" applyNumberFormat="1" applyFont="1" applyBorder="1" applyProtection="1">
      <protection locked="0"/>
    </xf>
    <xf numFmtId="1" fontId="54" fillId="30" borderId="41" xfId="0" applyNumberFormat="1" applyFont="1" applyFill="1" applyBorder="1"/>
    <xf numFmtId="1" fontId="54" fillId="30" borderId="42" xfId="0" applyNumberFormat="1" applyFont="1" applyFill="1" applyBorder="1"/>
    <xf numFmtId="3" fontId="33" fillId="0" borderId="95" xfId="50" applyNumberFormat="1" applyFont="1" applyBorder="1" applyProtection="1">
      <protection locked="0"/>
    </xf>
    <xf numFmtId="3" fontId="33" fillId="0" borderId="96" xfId="50" applyNumberFormat="1" applyFont="1" applyBorder="1" applyAlignment="1" applyProtection="1">
      <protection locked="0"/>
    </xf>
    <xf numFmtId="1" fontId="49" fillId="28" borderId="11" xfId="50" applyNumberFormat="1" applyFont="1" applyFill="1" applyBorder="1" applyProtection="1">
      <protection locked="0"/>
    </xf>
    <xf numFmtId="1" fontId="54" fillId="30" borderId="48" xfId="0" applyNumberFormat="1" applyFont="1" applyFill="1" applyBorder="1"/>
    <xf numFmtId="3" fontId="33" fillId="0" borderId="13" xfId="50" applyNumberFormat="1" applyFont="1" applyBorder="1" applyProtection="1">
      <protection locked="0"/>
    </xf>
    <xf numFmtId="165" fontId="33" fillId="0" borderId="35" xfId="50" applyNumberFormat="1" applyFont="1" applyBorder="1" applyAlignment="1" applyProtection="1">
      <protection locked="0"/>
    </xf>
    <xf numFmtId="49" fontId="33" fillId="0" borderId="0" xfId="50" applyNumberFormat="1" applyFont="1"/>
    <xf numFmtId="0" fontId="33" fillId="0" borderId="0" xfId="50" applyFont="1" applyFill="1" applyBorder="1" applyAlignment="1"/>
    <xf numFmtId="0" fontId="63" fillId="0" borderId="0" xfId="50" applyFont="1" applyFill="1" applyBorder="1" applyAlignment="1">
      <alignment vertical="center" wrapText="1"/>
    </xf>
    <xf numFmtId="0" fontId="49" fillId="30" borderId="32" xfId="50" applyFont="1" applyFill="1" applyBorder="1"/>
    <xf numFmtId="0" fontId="33" fillId="30" borderId="50" xfId="50" applyFont="1" applyFill="1" applyBorder="1"/>
    <xf numFmtId="0" fontId="49" fillId="0" borderId="0" xfId="50" applyFont="1" applyFill="1" applyBorder="1" applyAlignment="1"/>
    <xf numFmtId="10" fontId="33" fillId="0" borderId="0" xfId="50" applyNumberFormat="1" applyFont="1" applyFill="1" applyBorder="1" applyAlignment="1"/>
    <xf numFmtId="0" fontId="53" fillId="0" borderId="0" xfId="0" applyFont="1" applyFill="1" applyBorder="1" applyAlignment="1"/>
    <xf numFmtId="0" fontId="49" fillId="30" borderId="25" xfId="50" applyFont="1" applyFill="1" applyBorder="1"/>
    <xf numFmtId="0" fontId="33" fillId="30" borderId="26" xfId="50" applyFont="1" applyFill="1" applyBorder="1"/>
    <xf numFmtId="0" fontId="49" fillId="0" borderId="0" xfId="0" applyFont="1" applyFill="1" applyBorder="1" applyAlignment="1">
      <alignment horizontal="right"/>
    </xf>
    <xf numFmtId="0" fontId="49" fillId="0" borderId="0" xfId="0" applyFont="1" applyAlignment="1">
      <alignment horizontal="right"/>
    </xf>
    <xf numFmtId="0" fontId="49" fillId="30" borderId="40" xfId="50" applyFont="1" applyFill="1" applyBorder="1"/>
    <xf numFmtId="0" fontId="33" fillId="30" borderId="31" xfId="50" applyFont="1" applyFill="1" applyBorder="1"/>
    <xf numFmtId="0" fontId="49" fillId="0" borderId="0" xfId="0" applyFont="1" applyFill="1" applyBorder="1"/>
    <xf numFmtId="0" fontId="49" fillId="0" borderId="23" xfId="0" applyFont="1" applyFill="1" applyBorder="1"/>
    <xf numFmtId="14" fontId="49" fillId="0" borderId="23" xfId="0" applyNumberFormat="1" applyFont="1" applyFill="1" applyBorder="1"/>
    <xf numFmtId="0" fontId="33" fillId="0" borderId="0" xfId="0" applyFont="1" applyBorder="1" applyAlignment="1">
      <alignment horizontal="left"/>
    </xf>
    <xf numFmtId="0" fontId="67" fillId="0" borderId="0" xfId="0" applyFont="1" applyFill="1" applyBorder="1" applyAlignment="1"/>
    <xf numFmtId="0" fontId="63" fillId="34" borderId="58" xfId="0" applyFont="1" applyFill="1" applyBorder="1" applyAlignment="1">
      <alignment horizontal="center" vertical="center" wrapText="1"/>
    </xf>
    <xf numFmtId="0" fontId="63" fillId="34" borderId="51" xfId="0" applyFont="1" applyFill="1" applyBorder="1" applyAlignment="1">
      <alignment horizontal="center" vertical="center" wrapText="1"/>
    </xf>
    <xf numFmtId="0" fontId="54" fillId="28" borderId="17" xfId="0" applyFont="1" applyFill="1" applyBorder="1" applyAlignment="1">
      <alignment horizontal="left" vertical="center" wrapText="1"/>
    </xf>
    <xf numFmtId="0" fontId="54" fillId="28" borderId="41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54" fillId="28" borderId="43" xfId="0" applyFont="1" applyFill="1" applyBorder="1" applyAlignment="1">
      <alignment horizontal="center" vertical="center" wrapText="1"/>
    </xf>
    <xf numFmtId="0" fontId="54" fillId="28" borderId="82" xfId="0" applyFont="1" applyFill="1" applyBorder="1" applyAlignment="1">
      <alignment horizontal="center" vertical="center" wrapText="1"/>
    </xf>
    <xf numFmtId="0" fontId="54" fillId="28" borderId="42" xfId="0" applyFont="1" applyFill="1" applyBorder="1" applyAlignment="1" applyProtection="1">
      <alignment horizontal="center" vertical="center" wrapText="1"/>
      <protection locked="0"/>
    </xf>
    <xf numFmtId="0" fontId="54" fillId="28" borderId="14" xfId="0" applyFont="1" applyFill="1" applyBorder="1" applyAlignment="1">
      <alignment horizontal="center" vertical="center" wrapText="1"/>
    </xf>
    <xf numFmtId="0" fontId="54" fillId="28" borderId="14" xfId="0" applyFont="1" applyFill="1" applyBorder="1" applyAlignment="1" applyProtection="1">
      <alignment horizontal="center" vertical="center" wrapText="1"/>
      <protection locked="0"/>
    </xf>
    <xf numFmtId="0" fontId="33" fillId="0" borderId="94" xfId="0" applyFont="1" applyFill="1" applyBorder="1" applyAlignment="1" applyProtection="1">
      <alignment horizontal="left"/>
      <protection locked="0"/>
    </xf>
    <xf numFmtId="0" fontId="33" fillId="0" borderId="55" xfId="0" applyFont="1" applyFill="1" applyBorder="1" applyProtection="1">
      <protection locked="0"/>
    </xf>
    <xf numFmtId="0" fontId="33" fillId="0" borderId="66" xfId="0" applyFont="1" applyFill="1" applyBorder="1" applyProtection="1">
      <protection locked="0"/>
    </xf>
    <xf numFmtId="0" fontId="33" fillId="0" borderId="23" xfId="0" applyFont="1" applyFill="1" applyBorder="1" applyProtection="1">
      <protection locked="0"/>
    </xf>
    <xf numFmtId="0" fontId="33" fillId="0" borderId="46" xfId="0" applyFont="1" applyFill="1" applyBorder="1" applyAlignment="1" applyProtection="1">
      <alignment wrapText="1"/>
      <protection locked="0"/>
    </xf>
    <xf numFmtId="0" fontId="33" fillId="0" borderId="83" xfId="0" applyFont="1" applyFill="1" applyBorder="1" applyAlignment="1" applyProtection="1">
      <alignment wrapText="1"/>
      <protection locked="0"/>
    </xf>
    <xf numFmtId="14" fontId="33" fillId="0" borderId="44" xfId="0" applyNumberFormat="1" applyFont="1" applyFill="1" applyBorder="1" applyProtection="1">
      <protection locked="0"/>
    </xf>
    <xf numFmtId="0" fontId="33" fillId="0" borderId="27" xfId="0" applyFont="1" applyFill="1" applyBorder="1" applyProtection="1">
      <protection locked="0"/>
    </xf>
    <xf numFmtId="0" fontId="33" fillId="0" borderId="15" xfId="0" applyFont="1" applyFill="1" applyBorder="1" applyAlignment="1" applyProtection="1">
      <alignment horizontal="left"/>
      <protection locked="0"/>
    </xf>
    <xf numFmtId="0" fontId="33" fillId="0" borderId="38" xfId="0" applyFont="1" applyFill="1" applyBorder="1" applyProtection="1">
      <protection locked="0"/>
    </xf>
    <xf numFmtId="0" fontId="33" fillId="0" borderId="19" xfId="0" applyFont="1" applyFill="1" applyBorder="1" applyProtection="1">
      <protection locked="0"/>
    </xf>
    <xf numFmtId="0" fontId="33" fillId="0" borderId="16" xfId="0" applyFont="1" applyFill="1" applyBorder="1" applyProtection="1">
      <protection locked="0"/>
    </xf>
    <xf numFmtId="0" fontId="33" fillId="0" borderId="19" xfId="0" applyFont="1" applyFill="1" applyBorder="1" applyAlignment="1" applyProtection="1">
      <alignment wrapText="1"/>
      <protection locked="0"/>
    </xf>
    <xf numFmtId="14" fontId="33" fillId="0" borderId="39" xfId="0" applyNumberFormat="1" applyFont="1" applyFill="1" applyBorder="1" applyProtection="1">
      <protection locked="0"/>
    </xf>
    <xf numFmtId="0" fontId="33" fillId="0" borderId="28" xfId="0" applyFont="1" applyFill="1" applyBorder="1" applyProtection="1">
      <protection locked="0"/>
    </xf>
    <xf numFmtId="0" fontId="33" fillId="0" borderId="39" xfId="0" applyFont="1" applyFill="1" applyBorder="1" applyProtection="1">
      <protection locked="0"/>
    </xf>
    <xf numFmtId="0" fontId="33" fillId="0" borderId="95" xfId="0" applyFont="1" applyFill="1" applyBorder="1" applyAlignment="1" applyProtection="1">
      <alignment horizontal="left"/>
      <protection locked="0"/>
    </xf>
    <xf numFmtId="0" fontId="33" fillId="0" borderId="57" xfId="0" applyFont="1" applyFill="1" applyBorder="1" applyProtection="1">
      <protection locked="0"/>
    </xf>
    <xf numFmtId="0" fontId="33" fillId="0" borderId="58" xfId="0" applyFont="1" applyFill="1" applyBorder="1" applyProtection="1">
      <protection locked="0"/>
    </xf>
    <xf numFmtId="0" fontId="33" fillId="0" borderId="92" xfId="0" applyFont="1" applyFill="1" applyBorder="1" applyProtection="1">
      <protection locked="0"/>
    </xf>
    <xf numFmtId="0" fontId="33" fillId="0" borderId="47" xfId="0" applyFont="1" applyFill="1" applyBorder="1" applyAlignment="1" applyProtection="1">
      <alignment wrapText="1"/>
      <protection locked="0"/>
    </xf>
    <xf numFmtId="0" fontId="33" fillId="0" borderId="35" xfId="0" applyFont="1" applyFill="1" applyBorder="1" applyProtection="1">
      <protection locked="0"/>
    </xf>
    <xf numFmtId="0" fontId="33" fillId="0" borderId="29" xfId="0" applyFont="1" applyFill="1" applyBorder="1" applyProtection="1">
      <protection locked="0"/>
    </xf>
    <xf numFmtId="0" fontId="33" fillId="0" borderId="44" xfId="0" applyFont="1" applyFill="1" applyBorder="1" applyProtection="1">
      <protection locked="0"/>
    </xf>
    <xf numFmtId="0" fontId="54" fillId="28" borderId="41" xfId="0" applyFont="1" applyFill="1" applyBorder="1" applyAlignment="1" applyProtection="1">
      <alignment horizontal="center" vertical="center" wrapText="1"/>
      <protection locked="0"/>
    </xf>
    <xf numFmtId="0" fontId="33" fillId="30" borderId="27" xfId="0" applyFont="1" applyFill="1" applyBorder="1" applyProtection="1">
      <protection locked="0"/>
    </xf>
    <xf numFmtId="0" fontId="33" fillId="30" borderId="28" xfId="0" applyFont="1" applyFill="1" applyBorder="1" applyProtection="1">
      <protection locked="0"/>
    </xf>
    <xf numFmtId="0" fontId="33" fillId="30" borderId="29" xfId="0" applyFont="1" applyFill="1" applyBorder="1" applyProtection="1"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49" fillId="0" borderId="57" xfId="0" applyFont="1" applyFill="1" applyBorder="1" applyProtection="1">
      <protection locked="0"/>
    </xf>
    <xf numFmtId="0" fontId="49" fillId="0" borderId="47" xfId="0" applyFont="1" applyFill="1" applyBorder="1" applyProtection="1">
      <protection locked="0"/>
    </xf>
    <xf numFmtId="0" fontId="49" fillId="0" borderId="58" xfId="0" applyFont="1" applyFill="1" applyBorder="1" applyProtection="1">
      <protection locked="0"/>
    </xf>
    <xf numFmtId="0" fontId="49" fillId="0" borderId="92" xfId="0" applyFont="1" applyFill="1" applyBorder="1" applyProtection="1">
      <protection locked="0"/>
    </xf>
    <xf numFmtId="0" fontId="33" fillId="0" borderId="91" xfId="0" applyFont="1" applyFill="1" applyBorder="1" applyProtection="1">
      <protection locked="0"/>
    </xf>
    <xf numFmtId="0" fontId="66" fillId="31" borderId="17" xfId="0" applyFont="1" applyFill="1" applyBorder="1" applyAlignment="1">
      <alignment horizontal="left" wrapText="1"/>
    </xf>
    <xf numFmtId="0" fontId="66" fillId="31" borderId="43" xfId="0" applyFont="1" applyFill="1" applyBorder="1" applyAlignment="1">
      <alignment horizontal="center"/>
    </xf>
    <xf numFmtId="0" fontId="66" fillId="31" borderId="48" xfId="0" applyFont="1" applyFill="1" applyBorder="1" applyAlignment="1">
      <alignment horizontal="center"/>
    </xf>
    <xf numFmtId="0" fontId="69" fillId="31" borderId="43" xfId="0" applyFont="1" applyFill="1" applyBorder="1" applyAlignment="1">
      <alignment horizontal="center" wrapText="1"/>
    </xf>
    <xf numFmtId="0" fontId="69" fillId="31" borderId="82" xfId="0" applyFont="1" applyFill="1" applyBorder="1" applyAlignment="1">
      <alignment horizontal="center" wrapText="1"/>
    </xf>
    <xf numFmtId="0" fontId="66" fillId="31" borderId="41" xfId="0" applyFont="1" applyFill="1" applyBorder="1" applyAlignment="1" applyProtection="1">
      <alignment horizontal="center"/>
      <protection locked="0"/>
    </xf>
    <xf numFmtId="0" fontId="69" fillId="31" borderId="14" xfId="0" applyFont="1" applyFill="1" applyBorder="1" applyAlignment="1">
      <alignment horizontal="center"/>
    </xf>
    <xf numFmtId="0" fontId="66" fillId="31" borderId="14" xfId="0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>
      <alignment wrapText="1"/>
    </xf>
    <xf numFmtId="0" fontId="54" fillId="28" borderId="11" xfId="0" applyFont="1" applyFill="1" applyBorder="1" applyAlignment="1">
      <alignment horizontal="left" vertical="center" wrapText="1"/>
    </xf>
    <xf numFmtId="0" fontId="54" fillId="28" borderId="48" xfId="0" applyFont="1" applyFill="1" applyBorder="1" applyAlignment="1">
      <alignment horizontal="center" vertical="center" wrapText="1"/>
    </xf>
    <xf numFmtId="0" fontId="53" fillId="28" borderId="48" xfId="0" applyFont="1" applyFill="1" applyBorder="1" applyAlignment="1">
      <alignment wrapText="1"/>
    </xf>
    <xf numFmtId="0" fontId="53" fillId="28" borderId="18" xfId="0" applyFont="1" applyFill="1" applyBorder="1" applyAlignment="1">
      <alignment wrapText="1"/>
    </xf>
    <xf numFmtId="0" fontId="53" fillId="28" borderId="14" xfId="0" applyFont="1" applyFill="1" applyBorder="1"/>
    <xf numFmtId="0" fontId="49" fillId="0" borderId="13" xfId="0" applyFont="1" applyFill="1" applyBorder="1" applyAlignment="1" applyProtection="1">
      <alignment horizontal="left"/>
      <protection locked="0"/>
    </xf>
    <xf numFmtId="0" fontId="33" fillId="0" borderId="45" xfId="0" applyFont="1" applyFill="1" applyBorder="1" applyProtection="1">
      <protection locked="0"/>
    </xf>
    <xf numFmtId="0" fontId="33" fillId="0" borderId="52" xfId="0" applyFont="1" applyFill="1" applyBorder="1" applyProtection="1">
      <protection locked="0"/>
    </xf>
    <xf numFmtId="0" fontId="33" fillId="0" borderId="52" xfId="0" applyFont="1" applyFill="1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 horizontal="left"/>
      <protection locked="0"/>
    </xf>
    <xf numFmtId="0" fontId="33" fillId="0" borderId="22" xfId="0" applyFont="1" applyFill="1" applyBorder="1" applyProtection="1">
      <protection locked="0"/>
    </xf>
    <xf numFmtId="0" fontId="33" fillId="0" borderId="22" xfId="0" applyFont="1" applyFill="1" applyBorder="1" applyAlignment="1" applyProtection="1">
      <alignment wrapText="1"/>
      <protection locked="0"/>
    </xf>
    <xf numFmtId="0" fontId="49" fillId="0" borderId="12" xfId="0" applyFont="1" applyFill="1" applyBorder="1" applyAlignment="1" applyProtection="1">
      <alignment horizontal="left"/>
      <protection locked="0"/>
    </xf>
    <xf numFmtId="0" fontId="33" fillId="0" borderId="70" xfId="0" applyFont="1" applyFill="1" applyBorder="1" applyProtection="1">
      <protection locked="0"/>
    </xf>
    <xf numFmtId="0" fontId="33" fillId="0" borderId="70" xfId="0" applyFont="1" applyFill="1" applyBorder="1" applyAlignment="1" applyProtection="1">
      <alignment wrapText="1"/>
      <protection locked="0"/>
    </xf>
    <xf numFmtId="0" fontId="33" fillId="30" borderId="91" xfId="0" applyFont="1" applyFill="1" applyBorder="1" applyProtection="1">
      <protection locked="0"/>
    </xf>
    <xf numFmtId="0" fontId="33" fillId="0" borderId="13" xfId="0" applyFont="1" applyFill="1" applyBorder="1" applyAlignment="1" applyProtection="1">
      <alignment horizontal="left"/>
      <protection locked="0"/>
    </xf>
    <xf numFmtId="0" fontId="33" fillId="0" borderId="10" xfId="0" applyFont="1" applyFill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/>
      <protection locked="0"/>
    </xf>
    <xf numFmtId="0" fontId="53" fillId="0" borderId="0" xfId="0" applyFont="1"/>
    <xf numFmtId="0" fontId="63" fillId="34" borderId="40" xfId="0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horizontal="center" vertical="center" wrapText="1"/>
    </xf>
    <xf numFmtId="0" fontId="63" fillId="34" borderId="43" xfId="0" applyFont="1" applyFill="1" applyBorder="1" applyAlignment="1">
      <alignment horizontal="center" vertical="center" wrapText="1"/>
    </xf>
    <xf numFmtId="0" fontId="63" fillId="34" borderId="42" xfId="0" applyFont="1" applyFill="1" applyBorder="1" applyAlignment="1">
      <alignment horizontal="center" vertical="center" wrapText="1"/>
    </xf>
    <xf numFmtId="0" fontId="54" fillId="28" borderId="40" xfId="0" applyFont="1" applyFill="1" applyBorder="1" applyAlignment="1">
      <alignment horizontal="left" vertical="center" wrapText="1"/>
    </xf>
    <xf numFmtId="0" fontId="54" fillId="28" borderId="36" xfId="0" applyFont="1" applyFill="1" applyBorder="1" applyAlignment="1" applyProtection="1">
      <alignment horizontal="center" vertical="center" wrapText="1"/>
      <protection locked="0"/>
    </xf>
    <xf numFmtId="1" fontId="54" fillId="28" borderId="85" xfId="0" applyNumberFormat="1" applyFont="1" applyFill="1" applyBorder="1" applyAlignment="1" applyProtection="1">
      <alignment horizontal="center" vertical="center" wrapText="1"/>
      <protection locked="0"/>
    </xf>
    <xf numFmtId="0" fontId="54" fillId="28" borderId="43" xfId="0" applyFont="1" applyFill="1" applyBorder="1" applyAlignment="1" applyProtection="1">
      <alignment horizontal="center" vertical="center" wrapText="1"/>
      <protection locked="0"/>
    </xf>
    <xf numFmtId="0" fontId="54" fillId="28" borderId="48" xfId="0" applyFont="1" applyFill="1" applyBorder="1" applyAlignment="1" applyProtection="1">
      <alignment horizontal="center" vertical="center" wrapText="1"/>
      <protection locked="0"/>
    </xf>
    <xf numFmtId="0" fontId="33" fillId="0" borderId="52" xfId="0" applyFont="1" applyFill="1" applyBorder="1" applyAlignment="1" applyProtection="1">
      <alignment horizontal="left"/>
      <protection locked="0"/>
    </xf>
    <xf numFmtId="0" fontId="33" fillId="0" borderId="46" xfId="0" applyFont="1" applyFill="1" applyBorder="1" applyProtection="1">
      <protection locked="0"/>
    </xf>
    <xf numFmtId="0" fontId="33" fillId="0" borderId="45" xfId="0" applyFont="1" applyBorder="1" applyProtection="1">
      <protection locked="0"/>
    </xf>
    <xf numFmtId="0" fontId="33" fillId="0" borderId="52" xfId="0" applyFont="1" applyBorder="1" applyProtection="1">
      <protection locked="0"/>
    </xf>
    <xf numFmtId="0" fontId="33" fillId="0" borderId="45" xfId="0" applyFont="1" applyFill="1" applyBorder="1" applyAlignment="1" applyProtection="1">
      <alignment horizontal="left"/>
      <protection locked="0"/>
    </xf>
    <xf numFmtId="0" fontId="33" fillId="0" borderId="38" xfId="0" applyFont="1" applyFill="1" applyBorder="1" applyAlignment="1" applyProtection="1">
      <alignment horizontal="left"/>
      <protection locked="0"/>
    </xf>
    <xf numFmtId="0" fontId="33" fillId="0" borderId="22" xfId="0" applyFont="1" applyFill="1" applyBorder="1" applyAlignment="1" applyProtection="1">
      <alignment horizontal="left"/>
      <protection locked="0"/>
    </xf>
    <xf numFmtId="0" fontId="33" fillId="0" borderId="38" xfId="0" applyFont="1" applyBorder="1" applyProtection="1">
      <protection locked="0"/>
    </xf>
    <xf numFmtId="0" fontId="33" fillId="0" borderId="22" xfId="0" applyFont="1" applyBorder="1" applyProtection="1">
      <protection locked="0"/>
    </xf>
    <xf numFmtId="0" fontId="33" fillId="0" borderId="96" xfId="0" applyFont="1" applyFill="1" applyBorder="1" applyAlignment="1" applyProtection="1">
      <alignment horizontal="left"/>
      <protection locked="0"/>
    </xf>
    <xf numFmtId="0" fontId="33" fillId="0" borderId="20" xfId="0" applyFont="1" applyFill="1" applyBorder="1" applyAlignment="1" applyProtection="1">
      <alignment horizontal="left"/>
      <protection locked="0"/>
    </xf>
    <xf numFmtId="0" fontId="33" fillId="0" borderId="47" xfId="0" applyFont="1" applyFill="1" applyBorder="1" applyProtection="1">
      <protection locked="0"/>
    </xf>
    <xf numFmtId="0" fontId="33" fillId="0" borderId="34" xfId="0" applyFont="1" applyBorder="1" applyProtection="1">
      <protection locked="0"/>
    </xf>
    <xf numFmtId="0" fontId="33" fillId="0" borderId="20" xfId="0" applyFont="1" applyBorder="1" applyProtection="1">
      <protection locked="0"/>
    </xf>
    <xf numFmtId="0" fontId="66" fillId="31" borderId="17" xfId="0" applyFont="1" applyFill="1" applyBorder="1" applyAlignment="1">
      <alignment horizontal="left" vertical="center" wrapText="1"/>
    </xf>
    <xf numFmtId="0" fontId="66" fillId="31" borderId="18" xfId="0" applyFont="1" applyFill="1" applyBorder="1" applyAlignment="1">
      <alignment horizontal="center" vertical="center" wrapText="1"/>
    </xf>
    <xf numFmtId="0" fontId="66" fillId="31" borderId="11" xfId="0" applyFont="1" applyFill="1" applyBorder="1" applyAlignment="1">
      <alignment horizontal="left" vertical="center" wrapText="1"/>
    </xf>
    <xf numFmtId="0" fontId="66" fillId="31" borderId="17" xfId="0" applyFont="1" applyFill="1" applyBorder="1" applyAlignment="1">
      <alignment horizontal="center" vertical="center" wrapText="1"/>
    </xf>
    <xf numFmtId="0" fontId="33" fillId="0" borderId="96" xfId="0" applyFont="1" applyFill="1" applyBorder="1" applyAlignment="1">
      <alignment horizontal="left"/>
    </xf>
    <xf numFmtId="0" fontId="33" fillId="0" borderId="95" xfId="0" applyFont="1" applyFill="1" applyBorder="1" applyAlignment="1">
      <alignment horizontal="left"/>
    </xf>
    <xf numFmtId="0" fontId="33" fillId="0" borderId="34" xfId="0" applyFont="1" applyFill="1" applyBorder="1" applyAlignment="1">
      <alignment horizontal="left"/>
    </xf>
    <xf numFmtId="165" fontId="33" fillId="0" borderId="35" xfId="0" applyNumberFormat="1" applyFont="1" applyFill="1" applyBorder="1" applyAlignment="1">
      <alignment horizontal="left"/>
    </xf>
    <xf numFmtId="0" fontId="33" fillId="0" borderId="47" xfId="0" applyFont="1" applyFill="1" applyBorder="1"/>
    <xf numFmtId="0" fontId="33" fillId="0" borderId="35" xfId="0" applyFont="1" applyFill="1" applyBorder="1"/>
    <xf numFmtId="0" fontId="33" fillId="0" borderId="34" xfId="0" applyFont="1" applyBorder="1"/>
    <xf numFmtId="0" fontId="33" fillId="0" borderId="20" xfId="0" applyFont="1" applyBorder="1"/>
    <xf numFmtId="0" fontId="33" fillId="0" borderId="34" xfId="0" applyFont="1" applyFill="1" applyBorder="1" applyAlignment="1" applyProtection="1">
      <alignment horizontal="left"/>
      <protection locked="0"/>
    </xf>
    <xf numFmtId="0" fontId="49" fillId="32" borderId="32" xfId="0" applyFont="1" applyFill="1" applyBorder="1"/>
    <xf numFmtId="0" fontId="33" fillId="32" borderId="49" xfId="0" applyFont="1" applyFill="1" applyBorder="1"/>
    <xf numFmtId="0" fontId="33" fillId="32" borderId="50" xfId="0" applyFont="1" applyFill="1" applyBorder="1"/>
    <xf numFmtId="0" fontId="49" fillId="32" borderId="25" xfId="0" applyFont="1" applyFill="1" applyBorder="1"/>
    <xf numFmtId="0" fontId="33" fillId="32" borderId="0" xfId="0" applyFont="1" applyFill="1" applyBorder="1"/>
    <xf numFmtId="0" fontId="33" fillId="32" borderId="26" xfId="0" applyFont="1" applyFill="1" applyBorder="1"/>
    <xf numFmtId="0" fontId="49" fillId="32" borderId="40" xfId="0" applyFont="1" applyFill="1" applyBorder="1"/>
    <xf numFmtId="0" fontId="33" fillId="32" borderId="51" xfId="0" applyFont="1" applyFill="1" applyBorder="1"/>
    <xf numFmtId="0" fontId="33" fillId="32" borderId="31" xfId="0" applyFont="1" applyFill="1" applyBorder="1"/>
    <xf numFmtId="0" fontId="71" fillId="25" borderId="58" xfId="0" applyFont="1" applyFill="1" applyBorder="1" applyAlignment="1">
      <alignment horizontal="center" vertical="center"/>
    </xf>
    <xf numFmtId="0" fontId="33" fillId="0" borderId="60" xfId="0" applyFont="1" applyFill="1" applyBorder="1" applyAlignment="1" applyProtection="1">
      <alignment wrapText="1"/>
      <protection locked="0"/>
    </xf>
    <xf numFmtId="0" fontId="33" fillId="0" borderId="61" xfId="0" applyFont="1" applyFill="1" applyBorder="1" applyAlignment="1" applyProtection="1">
      <alignment wrapText="1"/>
      <protection locked="0"/>
    </xf>
    <xf numFmtId="0" fontId="33" fillId="0" borderId="61" xfId="0" applyFont="1" applyBorder="1" applyProtection="1">
      <protection locked="0"/>
    </xf>
    <xf numFmtId="0" fontId="33" fillId="0" borderId="86" xfId="0" applyFont="1" applyBorder="1" applyProtection="1">
      <protection locked="0"/>
    </xf>
    <xf numFmtId="0" fontId="33" fillId="0" borderId="62" xfId="0" applyFont="1" applyFill="1" applyBorder="1" applyAlignment="1" applyProtection="1">
      <alignment wrapText="1"/>
      <protection locked="0"/>
    </xf>
    <xf numFmtId="0" fontId="33" fillId="0" borderId="63" xfId="0" applyFont="1" applyFill="1" applyBorder="1" applyAlignment="1" applyProtection="1">
      <alignment wrapText="1"/>
      <protection locked="0"/>
    </xf>
    <xf numFmtId="0" fontId="33" fillId="0" borderId="63" xfId="0" applyFont="1" applyBorder="1" applyProtection="1">
      <protection locked="0"/>
    </xf>
    <xf numFmtId="0" fontId="33" fillId="0" borderId="87" xfId="0" applyFont="1" applyBorder="1" applyProtection="1">
      <protection locked="0"/>
    </xf>
    <xf numFmtId="0" fontId="33" fillId="0" borderId="63" xfId="0" applyFont="1" applyFill="1" applyBorder="1" applyAlignment="1" applyProtection="1">
      <protection locked="0"/>
    </xf>
    <xf numFmtId="0" fontId="33" fillId="0" borderId="64" xfId="0" applyFont="1" applyFill="1" applyBorder="1" applyAlignment="1" applyProtection="1">
      <alignment wrapText="1"/>
      <protection locked="0"/>
    </xf>
    <xf numFmtId="0" fontId="33" fillId="0" borderId="65" xfId="0" applyFont="1" applyFill="1" applyBorder="1" applyAlignment="1" applyProtection="1">
      <protection locked="0"/>
    </xf>
    <xf numFmtId="0" fontId="33" fillId="0" borderId="65" xfId="0" applyFont="1" applyBorder="1" applyProtection="1">
      <protection locked="0"/>
    </xf>
    <xf numFmtId="0" fontId="33" fillId="0" borderId="88" xfId="0" applyFont="1" applyBorder="1" applyProtection="1">
      <protection locked="0"/>
    </xf>
    <xf numFmtId="0" fontId="33" fillId="23" borderId="72" xfId="0" applyFont="1" applyFill="1" applyBorder="1" applyAlignment="1">
      <alignment wrapText="1"/>
    </xf>
    <xf numFmtId="0" fontId="33" fillId="23" borderId="80" xfId="0" applyFont="1" applyFill="1" applyBorder="1" applyAlignment="1" applyProtection="1">
      <alignment horizontal="center"/>
      <protection locked="0"/>
    </xf>
    <xf numFmtId="0" fontId="49" fillId="23" borderId="76" xfId="0" applyFont="1" applyFill="1" applyBorder="1" applyAlignment="1">
      <alignment horizontal="right"/>
    </xf>
    <xf numFmtId="0" fontId="33" fillId="23" borderId="3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>
      <alignment wrapText="1"/>
    </xf>
    <xf numFmtId="0" fontId="33" fillId="0" borderId="78" xfId="0" applyFont="1" applyFill="1" applyBorder="1" applyAlignment="1" applyProtection="1">
      <alignment wrapText="1"/>
      <protection locked="0"/>
    </xf>
    <xf numFmtId="0" fontId="33" fillId="0" borderId="79" xfId="0" applyFont="1" applyFill="1" applyBorder="1" applyAlignment="1" applyProtection="1">
      <alignment wrapText="1"/>
      <protection locked="0"/>
    </xf>
    <xf numFmtId="0" fontId="33" fillId="0" borderId="79" xfId="0" applyFont="1" applyBorder="1" applyProtection="1">
      <protection locked="0"/>
    </xf>
    <xf numFmtId="0" fontId="33" fillId="0" borderId="89" xfId="0" applyFont="1" applyBorder="1" applyProtection="1">
      <protection locked="0"/>
    </xf>
    <xf numFmtId="0" fontId="72" fillId="0" borderId="0" xfId="0" applyFont="1"/>
    <xf numFmtId="0" fontId="33" fillId="0" borderId="62" xfId="0" applyFont="1" applyBorder="1" applyProtection="1">
      <protection locked="0"/>
    </xf>
    <xf numFmtId="0" fontId="33" fillId="0" borderId="64" xfId="0" applyFont="1" applyBorder="1" applyProtection="1">
      <protection locked="0"/>
    </xf>
    <xf numFmtId="0" fontId="33" fillId="23" borderId="56" xfId="0" applyFont="1" applyFill="1" applyBorder="1"/>
    <xf numFmtId="0" fontId="33" fillId="23" borderId="53" xfId="0" applyFont="1" applyFill="1" applyBorder="1" applyAlignment="1" applyProtection="1">
      <alignment horizontal="center"/>
      <protection locked="0"/>
    </xf>
    <xf numFmtId="0" fontId="33" fillId="23" borderId="76" xfId="0" applyFont="1" applyFill="1" applyBorder="1"/>
    <xf numFmtId="0" fontId="33" fillId="0" borderId="0" xfId="0" applyFont="1" applyAlignment="1">
      <alignment wrapText="1"/>
    </xf>
    <xf numFmtId="0" fontId="33" fillId="0" borderId="0" xfId="50" applyFont="1" applyFill="1"/>
    <xf numFmtId="0" fontId="49" fillId="0" borderId="0" xfId="49" applyFont="1" applyAlignment="1">
      <alignment horizontal="right"/>
    </xf>
    <xf numFmtId="0" fontId="74" fillId="0" borderId="40" xfId="50" applyFont="1" applyBorder="1"/>
    <xf numFmtId="0" fontId="54" fillId="25" borderId="81" xfId="50" applyFont="1" applyFill="1" applyBorder="1"/>
    <xf numFmtId="0" fontId="54" fillId="0" borderId="67" xfId="50" applyFont="1" applyFill="1" applyBorder="1" applyProtection="1">
      <protection locked="0"/>
    </xf>
    <xf numFmtId="0" fontId="54" fillId="0" borderId="66" xfId="50" applyFont="1" applyFill="1" applyBorder="1" applyProtection="1">
      <protection locked="0"/>
    </xf>
    <xf numFmtId="0" fontId="54" fillId="0" borderId="68" xfId="50" applyFont="1" applyFill="1" applyBorder="1" applyProtection="1">
      <protection locked="0"/>
    </xf>
    <xf numFmtId="0" fontId="53" fillId="25" borderId="13" xfId="50" applyFont="1" applyFill="1" applyBorder="1" applyAlignment="1">
      <alignment horizontal="left" indent="1"/>
    </xf>
    <xf numFmtId="0" fontId="54" fillId="0" borderId="52" xfId="50" applyFont="1" applyFill="1" applyBorder="1" applyProtection="1">
      <protection locked="0"/>
    </xf>
    <xf numFmtId="0" fontId="54" fillId="0" borderId="46" xfId="50" applyFont="1" applyFill="1" applyBorder="1" applyProtection="1">
      <protection locked="0"/>
    </xf>
    <xf numFmtId="0" fontId="54" fillId="0" borderId="44" xfId="50" applyFont="1" applyFill="1" applyBorder="1" applyProtection="1">
      <protection locked="0"/>
    </xf>
    <xf numFmtId="0" fontId="54" fillId="25" borderId="10" xfId="50" applyFont="1" applyFill="1" applyBorder="1"/>
    <xf numFmtId="0" fontId="54" fillId="0" borderId="22" xfId="50" applyFont="1" applyFill="1" applyBorder="1" applyProtection="1">
      <protection locked="0"/>
    </xf>
    <xf numFmtId="0" fontId="54" fillId="0" borderId="19" xfId="50" applyFont="1" applyFill="1" applyBorder="1" applyProtection="1">
      <protection locked="0"/>
    </xf>
    <xf numFmtId="0" fontId="54" fillId="0" borderId="39" xfId="50" applyFont="1" applyFill="1" applyBorder="1" applyProtection="1">
      <protection locked="0"/>
    </xf>
    <xf numFmtId="0" fontId="54" fillId="25" borderId="12" xfId="50" applyFont="1" applyFill="1" applyBorder="1"/>
    <xf numFmtId="0" fontId="54" fillId="0" borderId="70" xfId="50" applyFont="1" applyFill="1" applyBorder="1" applyProtection="1">
      <protection locked="0"/>
    </xf>
    <xf numFmtId="0" fontId="54" fillId="0" borderId="58" xfId="50" applyFont="1" applyFill="1" applyBorder="1" applyProtection="1">
      <protection locked="0"/>
    </xf>
    <xf numFmtId="0" fontId="54" fillId="0" borderId="69" xfId="50" applyFont="1" applyFill="1" applyBorder="1" applyProtection="1">
      <protection locked="0"/>
    </xf>
    <xf numFmtId="0" fontId="33" fillId="0" borderId="25" xfId="50" applyFont="1" applyBorder="1"/>
    <xf numFmtId="0" fontId="33" fillId="0" borderId="26" xfId="50" applyFont="1" applyBorder="1"/>
    <xf numFmtId="0" fontId="54" fillId="0" borderId="40" xfId="50" applyFont="1" applyFill="1" applyBorder="1"/>
    <xf numFmtId="0" fontId="54" fillId="0" borderId="51" xfId="50" applyFont="1" applyFill="1" applyBorder="1" applyAlignment="1">
      <alignment horizontal="center"/>
    </xf>
    <xf numFmtId="0" fontId="54" fillId="0" borderId="31" xfId="50" applyFont="1" applyFill="1" applyBorder="1" applyAlignment="1">
      <alignment horizontal="center"/>
    </xf>
    <xf numFmtId="0" fontId="49" fillId="0" borderId="0" xfId="50" applyFont="1" applyFill="1" applyBorder="1"/>
    <xf numFmtId="0" fontId="33" fillId="0" borderId="0" xfId="50" applyFont="1" applyFill="1" applyBorder="1"/>
    <xf numFmtId="0" fontId="49" fillId="0" borderId="0" xfId="50" applyFont="1" applyFill="1" applyBorder="1" applyAlignment="1">
      <alignment horizontal="right"/>
    </xf>
    <xf numFmtId="0" fontId="49" fillId="0" borderId="23" xfId="50" applyFont="1" applyFill="1" applyBorder="1"/>
    <xf numFmtId="0" fontId="33" fillId="0" borderId="23" xfId="50" applyFont="1" applyFill="1" applyBorder="1"/>
    <xf numFmtId="14" fontId="49" fillId="0" borderId="23" xfId="50" applyNumberFormat="1" applyFont="1" applyFill="1" applyBorder="1"/>
    <xf numFmtId="0" fontId="63" fillId="34" borderId="57" xfId="50" applyFont="1" applyFill="1" applyBorder="1" applyAlignment="1">
      <alignment horizontal="center" vertical="center"/>
    </xf>
    <xf numFmtId="0" fontId="63" fillId="34" borderId="58" xfId="50" applyFont="1" applyFill="1" applyBorder="1" applyAlignment="1">
      <alignment horizontal="center" vertical="center"/>
    </xf>
    <xf numFmtId="0" fontId="63" fillId="34" borderId="70" xfId="50" applyFont="1" applyFill="1" applyBorder="1" applyAlignment="1">
      <alignment horizontal="center" vertical="center"/>
    </xf>
    <xf numFmtId="0" fontId="63" fillId="34" borderId="58" xfId="50" applyFont="1" applyFill="1" applyBorder="1" applyAlignment="1">
      <alignment horizontal="center" vertical="center" wrapText="1"/>
    </xf>
    <xf numFmtId="0" fontId="63" fillId="34" borderId="93" xfId="50" applyFont="1" applyFill="1" applyBorder="1" applyAlignment="1">
      <alignment horizontal="center" vertical="center" wrapText="1"/>
    </xf>
    <xf numFmtId="0" fontId="63" fillId="34" borderId="69" xfId="50" applyFont="1" applyFill="1" applyBorder="1" applyAlignment="1">
      <alignment horizontal="center" vertical="center" wrapText="1"/>
    </xf>
    <xf numFmtId="0" fontId="33" fillId="0" borderId="13" xfId="50" applyFont="1" applyBorder="1" applyProtection="1">
      <protection locked="0"/>
    </xf>
    <xf numFmtId="0" fontId="33" fillId="0" borderId="45" xfId="50" applyFont="1" applyBorder="1" applyProtection="1">
      <protection locked="0"/>
    </xf>
    <xf numFmtId="0" fontId="33" fillId="0" borderId="46" xfId="50" applyFont="1" applyBorder="1" applyProtection="1">
      <protection locked="0"/>
    </xf>
    <xf numFmtId="14" fontId="33" fillId="0" borderId="45" xfId="50" applyNumberFormat="1" applyFont="1" applyBorder="1" applyProtection="1">
      <protection locked="0"/>
    </xf>
    <xf numFmtId="0" fontId="33" fillId="0" borderId="83" xfId="50" applyFont="1" applyBorder="1" applyProtection="1">
      <protection locked="0"/>
    </xf>
    <xf numFmtId="0" fontId="33" fillId="0" borderId="38" xfId="50" applyFont="1" applyBorder="1" applyProtection="1">
      <protection locked="0"/>
    </xf>
    <xf numFmtId="0" fontId="33" fillId="0" borderId="39" xfId="50" applyFont="1" applyBorder="1" applyProtection="1">
      <protection locked="0"/>
    </xf>
    <xf numFmtId="0" fontId="33" fillId="0" borderId="19" xfId="50" applyFont="1" applyBorder="1" applyProtection="1">
      <protection locked="0"/>
    </xf>
    <xf numFmtId="14" fontId="33" fillId="0" borderId="38" xfId="50" applyNumberFormat="1" applyFont="1" applyBorder="1" applyProtection="1">
      <protection locked="0"/>
    </xf>
    <xf numFmtId="0" fontId="33" fillId="0" borderId="21" xfId="50" applyFont="1" applyBorder="1" applyProtection="1">
      <protection locked="0"/>
    </xf>
    <xf numFmtId="0" fontId="33" fillId="0" borderId="12" xfId="50" applyFont="1" applyBorder="1" applyProtection="1">
      <protection locked="0"/>
    </xf>
    <xf numFmtId="0" fontId="33" fillId="0" borderId="57" xfId="50" applyFont="1" applyBorder="1" applyProtection="1">
      <protection locked="0"/>
    </xf>
    <xf numFmtId="0" fontId="33" fillId="0" borderId="69" xfId="50" applyFont="1" applyBorder="1" applyProtection="1">
      <protection locked="0"/>
    </xf>
    <xf numFmtId="0" fontId="33" fillId="0" borderId="58" xfId="50" applyFont="1" applyBorder="1" applyProtection="1">
      <protection locked="0"/>
    </xf>
    <xf numFmtId="14" fontId="33" fillId="0" borderId="57" xfId="50" applyNumberFormat="1" applyFont="1" applyBorder="1" applyProtection="1">
      <protection locked="0"/>
    </xf>
    <xf numFmtId="0" fontId="33" fillId="0" borderId="93" xfId="50" applyFont="1" applyBorder="1" applyProtection="1">
      <protection locked="0"/>
    </xf>
    <xf numFmtId="0" fontId="49" fillId="0" borderId="0" xfId="50" applyFont="1"/>
    <xf numFmtId="0" fontId="49" fillId="28" borderId="17" xfId="50" applyFont="1" applyFill="1" applyBorder="1"/>
    <xf numFmtId="0" fontId="33" fillId="28" borderId="18" xfId="50" applyFont="1" applyFill="1" applyBorder="1"/>
    <xf numFmtId="0" fontId="33" fillId="28" borderId="14" xfId="50" applyFont="1" applyFill="1" applyBorder="1"/>
    <xf numFmtId="0" fontId="49" fillId="28" borderId="25" xfId="50" applyFont="1" applyFill="1" applyBorder="1"/>
    <xf numFmtId="0" fontId="33" fillId="28" borderId="49" xfId="50" applyFont="1" applyFill="1" applyBorder="1" applyAlignment="1">
      <alignment horizontal="left"/>
    </xf>
    <xf numFmtId="0" fontId="33" fillId="28" borderId="50" xfId="50" applyFont="1" applyFill="1" applyBorder="1" applyAlignment="1">
      <alignment horizontal="left"/>
    </xf>
    <xf numFmtId="0" fontId="33" fillId="28" borderId="0" xfId="50" applyFont="1" applyFill="1" applyBorder="1" applyAlignment="1">
      <alignment horizontal="left"/>
    </xf>
    <xf numFmtId="0" fontId="33" fillId="28" borderId="26" xfId="50" applyFont="1" applyFill="1" applyBorder="1" applyAlignment="1">
      <alignment horizontal="left"/>
    </xf>
    <xf numFmtId="0" fontId="49" fillId="28" borderId="40" xfId="50" applyFont="1" applyFill="1" applyBorder="1"/>
    <xf numFmtId="0" fontId="33" fillId="28" borderId="51" xfId="50" applyFont="1" applyFill="1" applyBorder="1"/>
    <xf numFmtId="0" fontId="33" fillId="28" borderId="31" xfId="50" applyFont="1" applyFill="1" applyBorder="1"/>
    <xf numFmtId="0" fontId="49" fillId="28" borderId="32" xfId="50" applyFont="1" applyFill="1" applyBorder="1"/>
    <xf numFmtId="0" fontId="49" fillId="28" borderId="40" xfId="50" applyFont="1" applyFill="1" applyBorder="1" applyAlignment="1">
      <alignment horizontal="left" vertical="center"/>
    </xf>
    <xf numFmtId="0" fontId="65" fillId="35" borderId="20" xfId="50" applyFont="1" applyFill="1" applyBorder="1" applyAlignment="1">
      <alignment horizontal="center" vertical="center"/>
    </xf>
    <xf numFmtId="0" fontId="65" fillId="35" borderId="47" xfId="50" applyFont="1" applyFill="1" applyBorder="1" applyAlignment="1">
      <alignment horizontal="center" vertical="center"/>
    </xf>
    <xf numFmtId="0" fontId="65" fillId="35" borderId="35" xfId="50" applyFont="1" applyFill="1" applyBorder="1" applyAlignment="1">
      <alignment horizontal="center" vertical="center"/>
    </xf>
    <xf numFmtId="0" fontId="54" fillId="35" borderId="30" xfId="50" applyFont="1" applyFill="1" applyBorder="1"/>
    <xf numFmtId="0" fontId="33" fillId="0" borderId="23" xfId="50" applyFont="1" applyBorder="1"/>
    <xf numFmtId="0" fontId="63" fillId="34" borderId="69" xfId="50" applyFont="1" applyFill="1" applyBorder="1" applyAlignment="1">
      <alignment horizontal="center" vertical="center"/>
    </xf>
    <xf numFmtId="0" fontId="33" fillId="0" borderId="90" xfId="50" applyFont="1" applyFill="1" applyBorder="1"/>
    <xf numFmtId="0" fontId="33" fillId="0" borderId="55" xfId="50" applyFont="1" applyBorder="1" applyAlignment="1" applyProtection="1">
      <alignment horizontal="right"/>
      <protection locked="0"/>
    </xf>
    <xf numFmtId="0" fontId="33" fillId="0" borderId="74" xfId="50" applyFont="1" applyBorder="1" applyAlignment="1" applyProtection="1">
      <alignment horizontal="right"/>
      <protection locked="0"/>
    </xf>
    <xf numFmtId="0" fontId="49" fillId="28" borderId="81" xfId="50" applyFont="1" applyFill="1" applyBorder="1" applyAlignment="1">
      <alignment horizontal="right"/>
    </xf>
    <xf numFmtId="0" fontId="33" fillId="0" borderId="15" xfId="50" applyFont="1" applyFill="1" applyBorder="1"/>
    <xf numFmtId="0" fontId="33" fillId="0" borderId="38" xfId="50" applyFont="1" applyBorder="1" applyAlignment="1" applyProtection="1">
      <alignment horizontal="right"/>
      <protection locked="0"/>
    </xf>
    <xf numFmtId="0" fontId="33" fillId="0" borderId="21" xfId="50" applyFont="1" applyBorder="1" applyAlignment="1" applyProtection="1">
      <alignment horizontal="right"/>
      <protection locked="0"/>
    </xf>
    <xf numFmtId="0" fontId="49" fillId="28" borderId="10" xfId="50" applyFont="1" applyFill="1" applyBorder="1" applyAlignment="1">
      <alignment horizontal="right"/>
    </xf>
    <xf numFmtId="0" fontId="66" fillId="31" borderId="17" xfId="50" applyFont="1" applyFill="1" applyBorder="1"/>
    <xf numFmtId="0" fontId="66" fillId="31" borderId="41" xfId="50" applyFont="1" applyFill="1" applyBorder="1" applyAlignment="1" applyProtection="1">
      <alignment horizontal="right"/>
      <protection locked="0"/>
    </xf>
    <xf numFmtId="0" fontId="66" fillId="31" borderId="82" xfId="50" applyFont="1" applyFill="1" applyBorder="1" applyAlignment="1" applyProtection="1">
      <alignment horizontal="right"/>
      <protection locked="0"/>
    </xf>
    <xf numFmtId="0" fontId="66" fillId="31" borderId="11" xfId="50" applyFont="1" applyFill="1" applyBorder="1" applyAlignment="1">
      <alignment horizontal="right"/>
    </xf>
    <xf numFmtId="0" fontId="33" fillId="0" borderId="24" xfId="50" applyFont="1" applyFill="1" applyBorder="1"/>
    <xf numFmtId="0" fontId="33" fillId="0" borderId="34" xfId="50" applyFont="1" applyBorder="1" applyAlignment="1" applyProtection="1">
      <alignment horizontal="right"/>
      <protection locked="0"/>
    </xf>
    <xf numFmtId="0" fontId="33" fillId="0" borderId="84" xfId="50" applyFont="1" applyBorder="1" applyAlignment="1" applyProtection="1">
      <alignment horizontal="right"/>
      <protection locked="0"/>
    </xf>
    <xf numFmtId="0" fontId="49" fillId="28" borderId="96" xfId="50" applyFont="1" applyFill="1" applyBorder="1" applyAlignment="1">
      <alignment horizontal="right"/>
    </xf>
    <xf numFmtId="0" fontId="75" fillId="0" borderId="0" xfId="50" applyFont="1"/>
    <xf numFmtId="0" fontId="75" fillId="0" borderId="0" xfId="50" applyFont="1" applyFill="1"/>
    <xf numFmtId="0" fontId="33" fillId="0" borderId="95" xfId="50" applyFont="1" applyFill="1" applyBorder="1"/>
    <xf numFmtId="0" fontId="66" fillId="31" borderId="82" xfId="50" applyFont="1" applyFill="1" applyBorder="1" applyAlignment="1">
      <alignment horizontal="right"/>
    </xf>
    <xf numFmtId="0" fontId="33" fillId="0" borderId="55" xfId="50" applyFont="1" applyFill="1" applyBorder="1" applyAlignment="1" applyProtection="1">
      <alignment horizontal="right"/>
      <protection locked="0"/>
    </xf>
    <xf numFmtId="0" fontId="33" fillId="0" borderId="74" xfId="50" applyFont="1" applyFill="1" applyBorder="1" applyAlignment="1" applyProtection="1">
      <alignment horizontal="right"/>
      <protection locked="0"/>
    </xf>
    <xf numFmtId="0" fontId="49" fillId="0" borderId="13" xfId="50" applyFont="1" applyFill="1" applyBorder="1" applyAlignment="1">
      <alignment horizontal="right"/>
    </xf>
    <xf numFmtId="0" fontId="33" fillId="30" borderId="45" xfId="50" applyFont="1" applyFill="1" applyBorder="1" applyAlignment="1">
      <alignment horizontal="right"/>
    </xf>
    <xf numFmtId="0" fontId="33" fillId="30" borderId="83" xfId="50" applyFont="1" applyFill="1" applyBorder="1" applyAlignment="1">
      <alignment horizontal="right"/>
    </xf>
    <xf numFmtId="0" fontId="49" fillId="30" borderId="13" xfId="50" applyFont="1" applyFill="1" applyBorder="1" applyAlignment="1">
      <alignment horizontal="right"/>
    </xf>
    <xf numFmtId="0" fontId="33" fillId="0" borderId="38" xfId="50" applyFont="1" applyFill="1" applyBorder="1" applyAlignment="1" applyProtection="1">
      <alignment horizontal="right"/>
      <protection locked="0"/>
    </xf>
    <xf numFmtId="0" fontId="33" fillId="0" borderId="21" xfId="50" applyFont="1" applyFill="1" applyBorder="1" applyAlignment="1" applyProtection="1">
      <alignment horizontal="right"/>
      <protection locked="0"/>
    </xf>
    <xf numFmtId="0" fontId="49" fillId="0" borderId="10" xfId="50" applyFont="1" applyFill="1" applyBorder="1" applyAlignment="1">
      <alignment horizontal="right"/>
    </xf>
    <xf numFmtId="0" fontId="33" fillId="30" borderId="38" xfId="50" applyFont="1" applyFill="1" applyBorder="1" applyAlignment="1">
      <alignment horizontal="right"/>
    </xf>
    <xf numFmtId="0" fontId="33" fillId="30" borderId="21" xfId="50" applyFont="1" applyFill="1" applyBorder="1" applyAlignment="1">
      <alignment horizontal="right"/>
    </xf>
    <xf numFmtId="0" fontId="49" fillId="30" borderId="10" xfId="50" applyFont="1" applyFill="1" applyBorder="1" applyAlignment="1">
      <alignment horizontal="right"/>
    </xf>
    <xf numFmtId="0" fontId="66" fillId="31" borderId="11" xfId="50" applyFont="1" applyFill="1" applyBorder="1" applyAlignment="1" applyProtection="1">
      <alignment horizontal="right"/>
      <protection locked="0"/>
    </xf>
    <xf numFmtId="0" fontId="66" fillId="31" borderId="41" xfId="50" applyFont="1" applyFill="1" applyBorder="1" applyAlignment="1">
      <alignment horizontal="right"/>
    </xf>
    <xf numFmtId="0" fontId="75" fillId="0" borderId="0" xfId="50" applyFont="1" applyBorder="1"/>
    <xf numFmtId="0" fontId="73" fillId="0" borderId="0" xfId="50" applyFont="1"/>
    <xf numFmtId="0" fontId="54" fillId="28" borderId="17" xfId="50" applyFont="1" applyFill="1" applyBorder="1" applyAlignment="1">
      <alignment horizontal="left" vertical="center" wrapText="1"/>
    </xf>
    <xf numFmtId="0" fontId="54" fillId="28" borderId="17" xfId="50" applyFont="1" applyFill="1" applyBorder="1" applyAlignment="1" applyProtection="1">
      <alignment horizontal="center" vertical="center" wrapText="1"/>
      <protection locked="0"/>
    </xf>
    <xf numFmtId="0" fontId="54" fillId="28" borderId="17" xfId="50" applyFont="1" applyFill="1" applyBorder="1" applyAlignment="1">
      <alignment horizontal="center" vertical="center" wrapText="1"/>
    </xf>
    <xf numFmtId="0" fontId="54" fillId="28" borderId="11" xfId="50" applyFont="1" applyFill="1" applyBorder="1" applyAlignment="1">
      <alignment horizontal="center" vertical="center" wrapText="1"/>
    </xf>
    <xf numFmtId="0" fontId="54" fillId="28" borderId="48" xfId="50" applyFont="1" applyFill="1" applyBorder="1" applyAlignment="1">
      <alignment horizontal="center" vertical="center" wrapText="1"/>
    </xf>
    <xf numFmtId="0" fontId="54" fillId="28" borderId="42" xfId="50" applyFont="1" applyFill="1" applyBorder="1" applyAlignment="1">
      <alignment horizontal="center" vertical="center" wrapText="1"/>
    </xf>
    <xf numFmtId="0" fontId="54" fillId="28" borderId="14" xfId="50" applyFont="1" applyFill="1" applyBorder="1" applyAlignment="1">
      <alignment horizontal="center" vertical="center" wrapText="1"/>
    </xf>
    <xf numFmtId="3" fontId="54" fillId="28" borderId="18" xfId="50" applyNumberFormat="1" applyFont="1" applyFill="1" applyBorder="1" applyAlignment="1" applyProtection="1">
      <alignment horizontal="right" vertical="center" wrapText="1"/>
      <protection locked="0"/>
    </xf>
    <xf numFmtId="3" fontId="54" fillId="28" borderId="104" xfId="50" applyNumberFormat="1" applyFont="1" applyFill="1" applyBorder="1" applyAlignment="1" applyProtection="1">
      <alignment horizontal="right" vertical="center" wrapText="1"/>
      <protection locked="0"/>
    </xf>
    <xf numFmtId="3" fontId="54" fillId="28" borderId="14" xfId="50" applyNumberFormat="1" applyFont="1" applyFill="1" applyBorder="1" applyAlignment="1" applyProtection="1">
      <alignment horizontal="right" vertical="center" wrapText="1"/>
      <protection locked="0"/>
    </xf>
    <xf numFmtId="0" fontId="33" fillId="0" borderId="94" xfId="50" applyFont="1" applyFill="1" applyBorder="1" applyAlignment="1" applyProtection="1">
      <alignment horizontal="left"/>
      <protection locked="0"/>
    </xf>
    <xf numFmtId="0" fontId="33" fillId="28" borderId="94" xfId="50" applyFont="1" applyFill="1" applyBorder="1" applyAlignment="1">
      <alignment horizontal="center"/>
    </xf>
    <xf numFmtId="0" fontId="33" fillId="0" borderId="94" xfId="50" applyFont="1" applyFill="1" applyBorder="1" applyProtection="1">
      <protection locked="0"/>
    </xf>
    <xf numFmtId="0" fontId="33" fillId="28" borderId="13" xfId="50" applyFont="1" applyFill="1" applyBorder="1"/>
    <xf numFmtId="0" fontId="33" fillId="0" borderId="27" xfId="50" applyFont="1" applyFill="1" applyBorder="1" applyProtection="1">
      <protection locked="0"/>
    </xf>
    <xf numFmtId="3" fontId="33" fillId="23" borderId="23" xfId="50" applyNumberFormat="1" applyFont="1" applyFill="1" applyBorder="1" applyAlignment="1" applyProtection="1">
      <alignment horizontal="right"/>
      <protection locked="0"/>
    </xf>
    <xf numFmtId="3" fontId="33" fillId="23" borderId="105" xfId="50" applyNumberFormat="1" applyFont="1" applyFill="1" applyBorder="1" applyAlignment="1" applyProtection="1">
      <alignment horizontal="right"/>
      <protection locked="0"/>
    </xf>
    <xf numFmtId="3" fontId="33" fillId="28" borderId="27" xfId="50" applyNumberFormat="1" applyFont="1" applyFill="1" applyBorder="1" applyAlignment="1">
      <alignment horizontal="right"/>
    </xf>
    <xf numFmtId="0" fontId="33" fillId="0" borderId="15" xfId="50" applyFont="1" applyFill="1" applyBorder="1" applyAlignment="1" applyProtection="1">
      <alignment horizontal="left"/>
      <protection locked="0"/>
    </xf>
    <xf numFmtId="0" fontId="33" fillId="28" borderId="15" xfId="50" applyFont="1" applyFill="1" applyBorder="1" applyAlignment="1">
      <alignment horizontal="center"/>
    </xf>
    <xf numFmtId="0" fontId="33" fillId="0" borderId="15" xfId="50" applyFont="1" applyFill="1" applyBorder="1" applyProtection="1">
      <protection locked="0"/>
    </xf>
    <xf numFmtId="0" fontId="33" fillId="28" borderId="10" xfId="50" applyFont="1" applyFill="1" applyBorder="1"/>
    <xf numFmtId="0" fontId="33" fillId="0" borderId="28" xfId="50" applyFont="1" applyFill="1" applyBorder="1" applyProtection="1">
      <protection locked="0"/>
    </xf>
    <xf numFmtId="3" fontId="33" fillId="23" borderId="16" xfId="50" applyNumberFormat="1" applyFont="1" applyFill="1" applyBorder="1" applyAlignment="1" applyProtection="1">
      <alignment horizontal="right"/>
      <protection locked="0"/>
    </xf>
    <xf numFmtId="3" fontId="33" fillId="23" borderId="106" xfId="50" applyNumberFormat="1" applyFont="1" applyFill="1" applyBorder="1" applyAlignment="1" applyProtection="1">
      <alignment horizontal="right"/>
      <protection locked="0"/>
    </xf>
    <xf numFmtId="3" fontId="33" fillId="28" borderId="28" xfId="50" applyNumberFormat="1" applyFont="1" applyFill="1" applyBorder="1" applyAlignment="1">
      <alignment horizontal="right"/>
    </xf>
    <xf numFmtId="0" fontId="33" fillId="0" borderId="24" xfId="50" applyFont="1" applyFill="1" applyBorder="1" applyAlignment="1" applyProtection="1">
      <alignment horizontal="left"/>
      <protection locked="0"/>
    </xf>
    <xf numFmtId="0" fontId="33" fillId="28" borderId="24" xfId="50" applyFont="1" applyFill="1" applyBorder="1" applyAlignment="1">
      <alignment horizontal="center"/>
    </xf>
    <xf numFmtId="0" fontId="33" fillId="0" borderId="24" xfId="50" applyFont="1" applyFill="1" applyBorder="1" applyProtection="1">
      <protection locked="0"/>
    </xf>
    <xf numFmtId="0" fontId="33" fillId="28" borderId="12" xfId="50" applyFont="1" applyFill="1" applyBorder="1"/>
    <xf numFmtId="0" fontId="33" fillId="0" borderId="91" xfId="50" applyFont="1" applyFill="1" applyBorder="1" applyProtection="1">
      <protection locked="0"/>
    </xf>
    <xf numFmtId="3" fontId="33" fillId="23" borderId="102" xfId="50" applyNumberFormat="1" applyFont="1" applyFill="1" applyBorder="1" applyAlignment="1" applyProtection="1">
      <alignment horizontal="right"/>
      <protection locked="0"/>
    </xf>
    <xf numFmtId="3" fontId="33" fillId="23" borderId="107" xfId="50" applyNumberFormat="1" applyFont="1" applyFill="1" applyBorder="1" applyAlignment="1" applyProtection="1">
      <alignment horizontal="right"/>
      <protection locked="0"/>
    </xf>
    <xf numFmtId="3" fontId="33" fillId="28" borderId="91" xfId="50" applyNumberFormat="1" applyFont="1" applyFill="1" applyBorder="1" applyAlignment="1">
      <alignment horizontal="right"/>
    </xf>
    <xf numFmtId="0" fontId="33" fillId="0" borderId="13" xfId="50" applyFont="1" applyFill="1" applyBorder="1" applyProtection="1">
      <protection locked="0"/>
    </xf>
    <xf numFmtId="3" fontId="33" fillId="0" borderId="23" xfId="50" applyNumberFormat="1" applyFont="1" applyFill="1" applyBorder="1" applyAlignment="1" applyProtection="1">
      <alignment horizontal="right"/>
      <protection locked="0"/>
    </xf>
    <xf numFmtId="3" fontId="33" fillId="0" borderId="105" xfId="50" applyNumberFormat="1" applyFont="1" applyFill="1" applyBorder="1" applyAlignment="1" applyProtection="1">
      <alignment horizontal="right"/>
      <protection locked="0"/>
    </xf>
    <xf numFmtId="3" fontId="33" fillId="0" borderId="27" xfId="50" applyNumberFormat="1" applyFont="1" applyFill="1" applyBorder="1" applyAlignment="1" applyProtection="1">
      <alignment horizontal="right"/>
      <protection locked="0"/>
    </xf>
    <xf numFmtId="0" fontId="33" fillId="0" borderId="10" xfId="50" applyFont="1" applyFill="1" applyBorder="1" applyProtection="1">
      <protection locked="0"/>
    </xf>
    <xf numFmtId="3" fontId="33" fillId="0" borderId="16" xfId="50" applyNumberFormat="1" applyFont="1" applyFill="1" applyBorder="1" applyAlignment="1" applyProtection="1">
      <alignment horizontal="right"/>
      <protection locked="0"/>
    </xf>
    <xf numFmtId="3" fontId="33" fillId="0" borderId="106" xfId="50" applyNumberFormat="1" applyFont="1" applyFill="1" applyBorder="1" applyAlignment="1" applyProtection="1">
      <alignment horizontal="right"/>
      <protection locked="0"/>
    </xf>
    <xf numFmtId="3" fontId="33" fillId="0" borderId="28" xfId="50" applyNumberFormat="1" applyFont="1" applyFill="1" applyBorder="1" applyAlignment="1" applyProtection="1">
      <alignment horizontal="right"/>
      <protection locked="0"/>
    </xf>
    <xf numFmtId="0" fontId="33" fillId="0" borderId="95" xfId="50" applyFont="1" applyFill="1" applyBorder="1" applyAlignment="1" applyProtection="1">
      <alignment horizontal="left"/>
      <protection locked="0"/>
    </xf>
    <xf numFmtId="0" fontId="33" fillId="28" borderId="95" xfId="50" applyFont="1" applyFill="1" applyBorder="1" applyAlignment="1">
      <alignment horizontal="center"/>
    </xf>
    <xf numFmtId="0" fontId="33" fillId="0" borderId="95" xfId="50" applyFont="1" applyFill="1" applyBorder="1" applyProtection="1">
      <protection locked="0"/>
    </xf>
    <xf numFmtId="0" fontId="33" fillId="0" borderId="96" xfId="50" applyFont="1" applyFill="1" applyBorder="1" applyProtection="1">
      <protection locked="0"/>
    </xf>
    <xf numFmtId="0" fontId="33" fillId="0" borderId="29" xfId="50" applyFont="1" applyFill="1" applyBorder="1" applyProtection="1">
      <protection locked="0"/>
    </xf>
    <xf numFmtId="3" fontId="33" fillId="0" borderId="92" xfId="50" applyNumberFormat="1" applyFont="1" applyFill="1" applyBorder="1" applyAlignment="1" applyProtection="1">
      <alignment horizontal="right"/>
      <protection locked="0"/>
    </xf>
    <xf numFmtId="3" fontId="33" fillId="0" borderId="108" xfId="50" applyNumberFormat="1" applyFont="1" applyFill="1" applyBorder="1" applyAlignment="1" applyProtection="1">
      <alignment horizontal="right"/>
      <protection locked="0"/>
    </xf>
    <xf numFmtId="3" fontId="33" fillId="0" borderId="29" xfId="50" applyNumberFormat="1" applyFont="1" applyFill="1" applyBorder="1" applyAlignment="1" applyProtection="1">
      <alignment horizontal="right"/>
      <protection locked="0"/>
    </xf>
    <xf numFmtId="0" fontId="45" fillId="31" borderId="17" xfId="50" applyFont="1" applyFill="1" applyBorder="1" applyAlignment="1">
      <alignment horizontal="left" vertical="center" wrapText="1"/>
    </xf>
    <xf numFmtId="0" fontId="45" fillId="31" borderId="17" xfId="50" applyFont="1" applyFill="1" applyBorder="1" applyAlignment="1" applyProtection="1">
      <alignment horizontal="center" vertical="center" wrapText="1"/>
      <protection locked="0"/>
    </xf>
    <xf numFmtId="0" fontId="45" fillId="31" borderId="17" xfId="50" applyFont="1" applyFill="1" applyBorder="1" applyAlignment="1">
      <alignment horizontal="center" vertical="center" wrapText="1"/>
    </xf>
    <xf numFmtId="0" fontId="45" fillId="31" borderId="18" xfId="50" applyFont="1" applyFill="1" applyBorder="1" applyAlignment="1">
      <alignment horizontal="center" vertical="center" wrapText="1"/>
    </xf>
    <xf numFmtId="3" fontId="45" fillId="31" borderId="82" xfId="50" applyNumberFormat="1" applyFont="1" applyFill="1" applyBorder="1" applyAlignment="1" applyProtection="1">
      <alignment horizontal="right" vertical="center" wrapText="1"/>
      <protection locked="0"/>
    </xf>
    <xf numFmtId="3" fontId="45" fillId="31" borderId="109" xfId="50" applyNumberFormat="1" applyFont="1" applyFill="1" applyBorder="1" applyAlignment="1">
      <alignment horizontal="right" vertical="center" wrapText="1"/>
    </xf>
    <xf numFmtId="3" fontId="45" fillId="31" borderId="14" xfId="50" applyNumberFormat="1" applyFont="1" applyFill="1" applyBorder="1" applyAlignment="1" applyProtection="1">
      <alignment horizontal="right" vertical="center" wrapText="1"/>
      <protection locked="0"/>
    </xf>
    <xf numFmtId="3" fontId="45" fillId="31" borderId="82" xfId="50" applyNumberFormat="1" applyFont="1" applyFill="1" applyBorder="1" applyAlignment="1">
      <alignment horizontal="right" vertical="center" wrapText="1"/>
    </xf>
    <xf numFmtId="3" fontId="45" fillId="31" borderId="14" xfId="50" applyNumberFormat="1" applyFont="1" applyFill="1" applyBorder="1" applyAlignment="1">
      <alignment horizontal="right" vertical="center" wrapText="1"/>
    </xf>
    <xf numFmtId="0" fontId="1" fillId="0" borderId="19" xfId="48" applyFont="1" applyBorder="1" applyProtection="1">
      <protection locked="0"/>
    </xf>
    <xf numFmtId="0" fontId="1" fillId="0" borderId="21" xfId="48" applyFont="1" applyBorder="1" applyProtection="1">
      <protection locked="0"/>
    </xf>
    <xf numFmtId="0" fontId="33" fillId="0" borderId="0" xfId="49" applyFont="1"/>
    <xf numFmtId="0" fontId="64" fillId="34" borderId="19" xfId="0" applyFont="1" applyFill="1" applyBorder="1" applyAlignment="1">
      <alignment horizontal="center" vertical="center" wrapText="1"/>
    </xf>
    <xf numFmtId="0" fontId="33" fillId="32" borderId="23" xfId="49" applyFont="1" applyFill="1" applyBorder="1" applyAlignment="1">
      <alignment wrapText="1"/>
    </xf>
    <xf numFmtId="0" fontId="33" fillId="0" borderId="46" xfId="48" applyFont="1" applyFill="1" applyBorder="1" applyAlignment="1">
      <alignment horizontal="left" wrapText="1"/>
    </xf>
    <xf numFmtId="0" fontId="33" fillId="0" borderId="46" xfId="48" applyFont="1" applyFill="1" applyBorder="1" applyAlignment="1" applyProtection="1">
      <alignment horizontal="left" wrapText="1"/>
      <protection locked="0"/>
    </xf>
    <xf numFmtId="0" fontId="33" fillId="0" borderId="46" xfId="48" applyFont="1" applyBorder="1" applyAlignment="1" applyProtection="1">
      <alignment horizontal="right"/>
      <protection locked="0"/>
    </xf>
    <xf numFmtId="0" fontId="52" fillId="0" borderId="83" xfId="48" applyFont="1" applyBorder="1" applyAlignment="1">
      <alignment horizontal="center"/>
    </xf>
    <xf numFmtId="0" fontId="52" fillId="29" borderId="19" xfId="49" applyFont="1" applyFill="1" applyBorder="1" applyAlignment="1">
      <alignment wrapText="1"/>
    </xf>
    <xf numFmtId="0" fontId="33" fillId="0" borderId="47" xfId="48" applyFont="1" applyFill="1" applyBorder="1" applyAlignment="1">
      <alignment horizontal="left" wrapText="1" indent="2"/>
    </xf>
    <xf numFmtId="0" fontId="33" fillId="0" borderId="47" xfId="48" applyFont="1" applyFill="1" applyBorder="1" applyAlignment="1" applyProtection="1">
      <alignment horizontal="left" wrapText="1" indent="2"/>
      <protection locked="0"/>
    </xf>
    <xf numFmtId="0" fontId="33" fillId="0" borderId="19" xfId="48" applyFont="1" applyBorder="1" applyAlignment="1" applyProtection="1">
      <alignment horizontal="right"/>
      <protection locked="0"/>
    </xf>
    <xf numFmtId="0" fontId="52" fillId="0" borderId="21" xfId="48" applyFont="1" applyBorder="1" applyAlignment="1">
      <alignment horizontal="center"/>
    </xf>
    <xf numFmtId="0" fontId="52" fillId="29" borderId="19" xfId="49" applyFont="1" applyFill="1" applyBorder="1" applyAlignment="1">
      <alignment horizontal="left" wrapText="1" indent="1"/>
    </xf>
    <xf numFmtId="0" fontId="77" fillId="0" borderId="21" xfId="48" applyFont="1" applyBorder="1" applyAlignment="1">
      <alignment horizontal="center"/>
    </xf>
    <xf numFmtId="0" fontId="33" fillId="0" borderId="19" xfId="48" applyFont="1" applyFill="1" applyBorder="1" applyAlignment="1">
      <alignment horizontal="left" wrapText="1"/>
    </xf>
    <xf numFmtId="0" fontId="33" fillId="0" borderId="19" xfId="48" applyFont="1" applyFill="1" applyBorder="1" applyAlignment="1" applyProtection="1">
      <alignment horizontal="left" wrapText="1"/>
      <protection locked="0"/>
    </xf>
    <xf numFmtId="10" fontId="33" fillId="0" borderId="19" xfId="47" applyNumberFormat="1" applyFont="1" applyFill="1" applyBorder="1" applyAlignment="1" applyProtection="1">
      <alignment horizontal="right"/>
      <protection locked="0"/>
    </xf>
    <xf numFmtId="0" fontId="52" fillId="0" borderId="21" xfId="48" applyFont="1" applyFill="1" applyBorder="1" applyAlignment="1">
      <alignment horizontal="center"/>
    </xf>
    <xf numFmtId="0" fontId="33" fillId="0" borderId="47" xfId="48" applyFont="1" applyFill="1" applyBorder="1" applyAlignment="1">
      <alignment wrapText="1"/>
    </xf>
    <xf numFmtId="0" fontId="67" fillId="0" borderId="47" xfId="48" applyFont="1" applyFill="1" applyBorder="1" applyAlignment="1" applyProtection="1">
      <alignment wrapText="1"/>
      <protection locked="0"/>
    </xf>
    <xf numFmtId="0" fontId="75" fillId="0" borderId="19" xfId="48" applyFont="1" applyFill="1" applyBorder="1" applyAlignment="1">
      <alignment wrapText="1"/>
    </xf>
    <xf numFmtId="0" fontId="75" fillId="0" borderId="19" xfId="48" applyFont="1" applyFill="1" applyBorder="1" applyAlignment="1" applyProtection="1">
      <alignment wrapText="1"/>
      <protection locked="0"/>
    </xf>
    <xf numFmtId="1" fontId="33" fillId="0" borderId="19" xfId="48" applyNumberFormat="1" applyFont="1" applyFill="1" applyBorder="1" applyAlignment="1" applyProtection="1">
      <alignment horizontal="right"/>
      <protection locked="0"/>
    </xf>
    <xf numFmtId="0" fontId="52" fillId="0" borderId="21" xfId="48" applyFont="1" applyFill="1" applyBorder="1" applyAlignment="1">
      <alignment horizontal="center" wrapText="1"/>
    </xf>
    <xf numFmtId="0" fontId="52" fillId="32" borderId="19" xfId="49" applyFont="1" applyFill="1" applyBorder="1" applyAlignment="1">
      <alignment wrapText="1"/>
    </xf>
    <xf numFmtId="0" fontId="33" fillId="0" borderId="46" xfId="48" applyFont="1" applyFill="1" applyBorder="1" applyAlignment="1">
      <alignment wrapText="1"/>
    </xf>
    <xf numFmtId="0" fontId="33" fillId="0" borderId="46" xfId="48" applyFont="1" applyFill="1" applyBorder="1" applyAlignment="1" applyProtection="1">
      <alignment wrapText="1"/>
      <protection locked="0"/>
    </xf>
    <xf numFmtId="0" fontId="33" fillId="0" borderId="19" xfId="48" applyFont="1" applyFill="1" applyBorder="1" applyAlignment="1">
      <alignment wrapText="1"/>
    </xf>
    <xf numFmtId="0" fontId="33" fillId="0" borderId="19" xfId="48" applyFont="1" applyFill="1" applyBorder="1" applyAlignment="1" applyProtection="1">
      <alignment wrapText="1"/>
      <protection locked="0"/>
    </xf>
    <xf numFmtId="0" fontId="75" fillId="23" borderId="19" xfId="48" applyFont="1" applyFill="1" applyBorder="1" applyAlignment="1">
      <alignment wrapText="1"/>
    </xf>
    <xf numFmtId="0" fontId="75" fillId="23" borderId="19" xfId="48" applyFont="1" applyFill="1" applyBorder="1" applyAlignment="1" applyProtection="1">
      <alignment wrapText="1"/>
      <protection locked="0"/>
    </xf>
    <xf numFmtId="0" fontId="33" fillId="23" borderId="19" xfId="48" applyFont="1" applyFill="1" applyBorder="1" applyAlignment="1" applyProtection="1">
      <alignment horizontal="right"/>
      <protection locked="0"/>
    </xf>
    <xf numFmtId="0" fontId="52" fillId="23" borderId="21" xfId="48" applyFont="1" applyFill="1" applyBorder="1" applyAlignment="1">
      <alignment horizontal="center" wrapText="1"/>
    </xf>
    <xf numFmtId="0" fontId="75" fillId="23" borderId="19" xfId="48" applyFont="1" applyFill="1" applyBorder="1" applyAlignment="1">
      <alignment horizontal="left" wrapText="1"/>
    </xf>
    <xf numFmtId="0" fontId="75" fillId="23" borderId="19" xfId="48" applyFont="1" applyFill="1" applyBorder="1" applyAlignment="1" applyProtection="1">
      <alignment horizontal="left" wrapText="1"/>
      <protection locked="0"/>
    </xf>
    <xf numFmtId="0" fontId="52" fillId="23" borderId="21" xfId="48" applyFont="1" applyFill="1" applyBorder="1" applyAlignment="1">
      <alignment horizontal="center"/>
    </xf>
    <xf numFmtId="0" fontId="33" fillId="0" borderId="47" xfId="48" applyFont="1" applyFill="1" applyBorder="1" applyAlignment="1">
      <alignment horizontal="left" wrapText="1"/>
    </xf>
    <xf numFmtId="0" fontId="33" fillId="0" borderId="47" xfId="48" applyFont="1" applyFill="1" applyBorder="1" applyAlignment="1" applyProtection="1">
      <alignment horizontal="left" wrapText="1"/>
      <protection locked="0"/>
    </xf>
    <xf numFmtId="10" fontId="33" fillId="0" borderId="47" xfId="47" applyNumberFormat="1" applyFont="1" applyFill="1" applyBorder="1" applyAlignment="1" applyProtection="1">
      <alignment horizontal="right"/>
      <protection locked="0"/>
    </xf>
    <xf numFmtId="0" fontId="79" fillId="0" borderId="84" xfId="48" applyFont="1" applyFill="1" applyBorder="1" applyAlignment="1">
      <alignment horizontal="center"/>
    </xf>
    <xf numFmtId="0" fontId="52" fillId="23" borderId="23" xfId="48" applyFont="1" applyFill="1" applyBorder="1" applyAlignment="1">
      <alignment horizontal="center" wrapText="1"/>
    </xf>
    <xf numFmtId="0" fontId="33" fillId="0" borderId="19" xfId="48" applyFont="1" applyFill="1" applyBorder="1" applyAlignment="1">
      <alignment horizontal="left" wrapText="1" indent="2"/>
    </xf>
    <xf numFmtId="0" fontId="33" fillId="0" borderId="19" xfId="48" applyFont="1" applyFill="1" applyBorder="1" applyAlignment="1" applyProtection="1">
      <alignment horizontal="left" wrapText="1" indent="2"/>
      <protection locked="0"/>
    </xf>
    <xf numFmtId="10" fontId="33" fillId="0" borderId="19" xfId="47" applyNumberFormat="1" applyFont="1" applyBorder="1" applyAlignment="1" applyProtection="1">
      <alignment horizontal="right"/>
      <protection locked="0"/>
    </xf>
    <xf numFmtId="1" fontId="33" fillId="26" borderId="19" xfId="48" applyNumberFormat="1" applyFont="1" applyFill="1" applyBorder="1" applyAlignment="1" applyProtection="1">
      <alignment horizontal="right"/>
    </xf>
    <xf numFmtId="1" fontId="33" fillId="0" borderId="19" xfId="48" applyNumberFormat="1" applyFont="1" applyBorder="1" applyAlignment="1" applyProtection="1">
      <alignment horizontal="right"/>
      <protection locked="0"/>
    </xf>
    <xf numFmtId="0" fontId="80" fillId="0" borderId="21" xfId="48" applyFont="1" applyBorder="1" applyAlignment="1">
      <alignment horizontal="center"/>
    </xf>
    <xf numFmtId="1" fontId="33" fillId="0" borderId="47" xfId="48" applyNumberFormat="1" applyFont="1" applyBorder="1" applyAlignment="1" applyProtection="1">
      <alignment horizontal="right"/>
      <protection locked="0"/>
    </xf>
    <xf numFmtId="0" fontId="52" fillId="0" borderId="84" xfId="48" applyFont="1" applyBorder="1" applyAlignment="1">
      <alignment horizontal="center"/>
    </xf>
    <xf numFmtId="0" fontId="75" fillId="23" borderId="47" xfId="48" applyFont="1" applyFill="1" applyBorder="1" applyAlignment="1" applyProtection="1">
      <alignment wrapText="1"/>
      <protection locked="0"/>
    </xf>
    <xf numFmtId="1" fontId="33" fillId="23" borderId="47" xfId="48" applyNumberFormat="1" applyFont="1" applyFill="1" applyBorder="1" applyAlignment="1" applyProtection="1">
      <alignment horizontal="right"/>
      <protection locked="0"/>
    </xf>
    <xf numFmtId="0" fontId="52" fillId="23" borderId="84" xfId="48" applyFont="1" applyFill="1" applyBorder="1" applyAlignment="1">
      <alignment horizontal="center"/>
    </xf>
    <xf numFmtId="1" fontId="33" fillId="23" borderId="19" xfId="48" applyNumberFormat="1" applyFont="1" applyFill="1" applyBorder="1" applyAlignment="1" applyProtection="1">
      <alignment horizontal="right"/>
      <protection locked="0"/>
    </xf>
    <xf numFmtId="0" fontId="33" fillId="0" borderId="47" xfId="48" applyFont="1" applyFill="1" applyBorder="1" applyAlignment="1" applyProtection="1">
      <alignment wrapText="1"/>
      <protection locked="0"/>
    </xf>
    <xf numFmtId="167" fontId="33" fillId="26" borderId="19" xfId="48" applyNumberFormat="1" applyFont="1" applyFill="1" applyBorder="1" applyAlignment="1" applyProtection="1"/>
    <xf numFmtId="167" fontId="33" fillId="0" borderId="19" xfId="48" applyNumberFormat="1" applyFont="1" applyFill="1" applyBorder="1" applyAlignment="1" applyProtection="1">
      <protection locked="0"/>
    </xf>
    <xf numFmtId="0" fontId="49" fillId="25" borderId="21" xfId="48" applyFont="1" applyFill="1" applyBorder="1" applyAlignment="1">
      <alignment horizontal="left" wrapText="1"/>
    </xf>
    <xf numFmtId="0" fontId="49" fillId="25" borderId="16" xfId="48" applyFont="1" applyFill="1" applyBorder="1" applyAlignment="1">
      <alignment horizontal="left" wrapText="1"/>
    </xf>
    <xf numFmtId="0" fontId="59" fillId="32" borderId="19" xfId="49" applyFont="1" applyFill="1" applyBorder="1" applyAlignment="1">
      <alignment wrapText="1"/>
    </xf>
    <xf numFmtId="0" fontId="59" fillId="29" borderId="19" xfId="49" applyFont="1" applyFill="1" applyBorder="1" applyAlignment="1">
      <alignment wrapText="1"/>
    </xf>
    <xf numFmtId="0" fontId="57" fillId="0" borderId="110" xfId="0" applyFont="1" applyBorder="1" applyAlignment="1" applyProtection="1">
      <alignment horizontal="center"/>
      <protection locked="0"/>
    </xf>
    <xf numFmtId="49" fontId="64" fillId="34" borderId="41" xfId="50" applyNumberFormat="1" applyFont="1" applyFill="1" applyBorder="1" applyAlignment="1" applyProtection="1">
      <protection locked="0"/>
    </xf>
    <xf numFmtId="1" fontId="63" fillId="34" borderId="11" xfId="50" applyNumberFormat="1" applyFont="1" applyFill="1" applyBorder="1" applyProtection="1">
      <protection locked="0"/>
    </xf>
    <xf numFmtId="1" fontId="66" fillId="34" borderId="48" xfId="0" applyNumberFormat="1" applyFont="1" applyFill="1" applyBorder="1"/>
    <xf numFmtId="1" fontId="66" fillId="34" borderId="42" xfId="0" applyNumberFormat="1" applyFont="1" applyFill="1" applyBorder="1"/>
    <xf numFmtId="3" fontId="63" fillId="34" borderId="18" xfId="50" applyNumberFormat="1" applyFont="1" applyFill="1" applyBorder="1" applyProtection="1">
      <protection locked="0"/>
    </xf>
    <xf numFmtId="1" fontId="63" fillId="34" borderId="48" xfId="50" applyNumberFormat="1" applyFont="1" applyFill="1" applyBorder="1" applyProtection="1">
      <protection locked="0"/>
    </xf>
    <xf numFmtId="4" fontId="63" fillId="34" borderId="41" xfId="50" applyNumberFormat="1" applyFont="1" applyFill="1" applyBorder="1" applyProtection="1">
      <protection locked="0"/>
    </xf>
    <xf numFmtId="4" fontId="63" fillId="34" borderId="43" xfId="50" applyNumberFormat="1" applyFont="1" applyFill="1" applyBorder="1" applyProtection="1">
      <protection locked="0"/>
    </xf>
    <xf numFmtId="4" fontId="63" fillId="34" borderId="42" xfId="50" applyNumberFormat="1" applyFont="1" applyFill="1" applyBorder="1" applyProtection="1">
      <protection locked="0"/>
    </xf>
    <xf numFmtId="0" fontId="49" fillId="25" borderId="110" xfId="0" applyFont="1" applyFill="1" applyBorder="1" applyAlignment="1">
      <alignment horizontal="center" vertical="center" wrapText="1"/>
    </xf>
    <xf numFmtId="10" fontId="53" fillId="0" borderId="110" xfId="0" applyNumberFormat="1" applyFont="1" applyFill="1" applyBorder="1" applyAlignment="1" applyProtection="1">
      <alignment horizontal="center"/>
      <protection locked="0"/>
    </xf>
    <xf numFmtId="3" fontId="45" fillId="26" borderId="112" xfId="50" applyNumberFormat="1" applyFont="1" applyFill="1" applyBorder="1" applyAlignment="1">
      <alignment horizontal="right" vertical="center" wrapText="1"/>
    </xf>
    <xf numFmtId="2" fontId="33" fillId="0" borderId="45" xfId="50" applyNumberFormat="1" applyFont="1" applyBorder="1" applyProtection="1">
      <protection locked="0"/>
    </xf>
    <xf numFmtId="2" fontId="33" fillId="0" borderId="38" xfId="50" applyNumberFormat="1" applyFont="1" applyBorder="1" applyProtection="1">
      <protection locked="0"/>
    </xf>
    <xf numFmtId="2" fontId="33" fillId="0" borderId="57" xfId="50" applyNumberFormat="1" applyFont="1" applyBorder="1" applyProtection="1">
      <protection locked="0"/>
    </xf>
    <xf numFmtId="49" fontId="50" fillId="27" borderId="19" xfId="0" applyNumberFormat="1" applyFont="1" applyFill="1" applyBorder="1" applyAlignment="1" applyProtection="1">
      <protection locked="0"/>
    </xf>
    <xf numFmtId="0" fontId="33" fillId="0" borderId="23" xfId="50" applyNumberFormat="1" applyFont="1" applyBorder="1" applyAlignment="1" applyProtection="1">
      <protection locked="0"/>
    </xf>
    <xf numFmtId="14" fontId="33" fillId="0" borderId="55" xfId="0" applyNumberFormat="1" applyFont="1" applyFill="1" applyBorder="1" applyAlignment="1" applyProtection="1">
      <alignment horizontal="left"/>
      <protection locked="0"/>
    </xf>
    <xf numFmtId="14" fontId="33" fillId="0" borderId="45" xfId="0" applyNumberFormat="1" applyFont="1" applyFill="1" applyBorder="1" applyAlignment="1" applyProtection="1">
      <alignment horizontal="left"/>
      <protection locked="0"/>
    </xf>
    <xf numFmtId="14" fontId="33" fillId="0" borderId="38" xfId="0" applyNumberFormat="1" applyFont="1" applyFill="1" applyBorder="1" applyAlignment="1" applyProtection="1">
      <alignment horizontal="left"/>
      <protection locked="0"/>
    </xf>
    <xf numFmtId="14" fontId="33" fillId="0" borderId="57" xfId="0" applyNumberFormat="1" applyFont="1" applyFill="1" applyBorder="1" applyAlignment="1" applyProtection="1">
      <alignment horizontal="left"/>
      <protection locked="0"/>
    </xf>
    <xf numFmtId="14" fontId="33" fillId="0" borderId="68" xfId="0" applyNumberFormat="1" applyFont="1" applyBorder="1" applyProtection="1">
      <protection locked="0"/>
    </xf>
    <xf numFmtId="14" fontId="33" fillId="0" borderId="44" xfId="0" applyNumberFormat="1" applyFont="1" applyFill="1" applyBorder="1" applyAlignment="1" applyProtection="1">
      <alignment horizontal="left"/>
      <protection locked="0"/>
    </xf>
    <xf numFmtId="14" fontId="33" fillId="0" borderId="39" xfId="0" applyNumberFormat="1" applyFont="1" applyFill="1" applyBorder="1" applyAlignment="1" applyProtection="1">
      <alignment horizontal="left"/>
      <protection locked="0"/>
    </xf>
    <xf numFmtId="14" fontId="33" fillId="0" borderId="69" xfId="0" applyNumberFormat="1" applyFont="1" applyFill="1" applyBorder="1" applyAlignment="1" applyProtection="1">
      <alignment horizontal="left"/>
      <protection locked="0"/>
    </xf>
    <xf numFmtId="14" fontId="33" fillId="0" borderId="35" xfId="0" applyNumberFormat="1" applyFont="1" applyFill="1" applyBorder="1" applyAlignment="1" applyProtection="1">
      <alignment horizontal="left"/>
      <protection locked="0"/>
    </xf>
    <xf numFmtId="14" fontId="33" fillId="0" borderId="86" xfId="0" applyNumberFormat="1" applyFont="1" applyBorder="1" applyProtection="1">
      <protection locked="0"/>
    </xf>
    <xf numFmtId="14" fontId="33" fillId="0" borderId="87" xfId="0" applyNumberFormat="1" applyFont="1" applyBorder="1" applyProtection="1">
      <protection locked="0"/>
    </xf>
    <xf numFmtId="14" fontId="33" fillId="0" borderId="88" xfId="0" applyNumberFormat="1" applyFont="1" applyBorder="1" applyProtection="1">
      <protection locked="0"/>
    </xf>
    <xf numFmtId="14" fontId="33" fillId="0" borderId="52" xfId="50" applyNumberFormat="1" applyFont="1" applyFill="1" applyBorder="1" applyProtection="1">
      <protection locked="0"/>
    </xf>
    <xf numFmtId="14" fontId="33" fillId="0" borderId="44" xfId="50" applyNumberFormat="1" applyFont="1" applyFill="1" applyBorder="1" applyProtection="1">
      <protection locked="0"/>
    </xf>
    <xf numFmtId="14" fontId="33" fillId="0" borderId="22" xfId="50" applyNumberFormat="1" applyFont="1" applyFill="1" applyBorder="1" applyProtection="1">
      <protection locked="0"/>
    </xf>
    <xf numFmtId="14" fontId="33" fillId="0" borderId="39" xfId="50" applyNumberFormat="1" applyFont="1" applyFill="1" applyBorder="1" applyProtection="1">
      <protection locked="0"/>
    </xf>
    <xf numFmtId="14" fontId="33" fillId="0" borderId="70" xfId="50" applyNumberFormat="1" applyFont="1" applyFill="1" applyBorder="1" applyProtection="1">
      <protection locked="0"/>
    </xf>
    <xf numFmtId="14" fontId="33" fillId="0" borderId="69" xfId="50" applyNumberFormat="1" applyFont="1" applyFill="1" applyBorder="1" applyProtection="1">
      <protection locked="0"/>
    </xf>
    <xf numFmtId="14" fontId="33" fillId="0" borderId="20" xfId="50" applyNumberFormat="1" applyFont="1" applyFill="1" applyBorder="1" applyProtection="1">
      <protection locked="0"/>
    </xf>
    <xf numFmtId="14" fontId="33" fillId="0" borderId="35" xfId="50" applyNumberFormat="1" applyFont="1" applyFill="1" applyBorder="1" applyProtection="1">
      <protection locked="0"/>
    </xf>
    <xf numFmtId="0" fontId="0" fillId="36" borderId="32" xfId="0" applyFill="1" applyBorder="1"/>
    <xf numFmtId="0" fontId="4" fillId="36" borderId="50" xfId="0" applyFont="1" applyFill="1" applyBorder="1"/>
    <xf numFmtId="0" fontId="0" fillId="0" borderId="25" xfId="0" applyBorder="1"/>
    <xf numFmtId="0" fontId="0" fillId="0" borderId="26" xfId="0" applyBorder="1"/>
    <xf numFmtId="0" fontId="0" fillId="0" borderId="40" xfId="0" applyBorder="1"/>
    <xf numFmtId="0" fontId="0" fillId="0" borderId="31" xfId="0" applyBorder="1"/>
    <xf numFmtId="0" fontId="33" fillId="0" borderId="0" xfId="0" applyFont="1" applyFill="1" applyBorder="1" applyAlignment="1">
      <alignment horizontal="left"/>
    </xf>
    <xf numFmtId="0" fontId="33" fillId="0" borderId="101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left"/>
    </xf>
    <xf numFmtId="0" fontId="33" fillId="0" borderId="52" xfId="0" applyFont="1" applyFill="1" applyBorder="1" applyAlignment="1">
      <alignment horizontal="left"/>
    </xf>
    <xf numFmtId="0" fontId="33" fillId="0" borderId="92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14" fontId="50" fillId="0" borderId="16" xfId="0" applyNumberFormat="1" applyFont="1" applyFill="1" applyBorder="1" applyAlignment="1" applyProtection="1">
      <alignment horizontal="center"/>
      <protection locked="0"/>
    </xf>
    <xf numFmtId="0" fontId="50" fillId="0" borderId="83" xfId="0" applyFont="1" applyFill="1" applyBorder="1" applyAlignment="1" applyProtection="1">
      <alignment wrapText="1"/>
      <protection locked="0"/>
    </xf>
    <xf numFmtId="0" fontId="50" fillId="0" borderId="23" xfId="0" applyFont="1" applyFill="1" applyBorder="1" applyAlignment="1" applyProtection="1">
      <alignment wrapText="1"/>
      <protection locked="0"/>
    </xf>
    <xf numFmtId="0" fontId="50" fillId="0" borderId="52" xfId="0" applyFont="1" applyFill="1" applyBorder="1" applyAlignment="1" applyProtection="1">
      <alignment wrapText="1"/>
      <protection locked="0"/>
    </xf>
    <xf numFmtId="0" fontId="50" fillId="0" borderId="21" xfId="0" applyFont="1" applyFill="1" applyBorder="1" applyAlignment="1" applyProtection="1">
      <alignment wrapText="1"/>
      <protection locked="0"/>
    </xf>
    <xf numFmtId="0" fontId="50" fillId="0" borderId="16" xfId="0" applyFont="1" applyFill="1" applyBorder="1" applyAlignment="1" applyProtection="1">
      <alignment wrapText="1"/>
      <protection locked="0"/>
    </xf>
    <xf numFmtId="0" fontId="50" fillId="0" borderId="22" xfId="0" applyFont="1" applyFill="1" applyBorder="1" applyAlignment="1" applyProtection="1">
      <alignment wrapText="1"/>
      <protection locked="0"/>
    </xf>
    <xf numFmtId="0" fontId="47" fillId="34" borderId="32" xfId="50" applyFont="1" applyFill="1" applyBorder="1" applyAlignment="1">
      <alignment horizontal="center" vertical="center" wrapText="1"/>
    </xf>
    <xf numFmtId="0" fontId="47" fillId="34" borderId="50" xfId="50" applyFont="1" applyFill="1" applyBorder="1" applyAlignment="1">
      <alignment horizontal="center" vertical="center"/>
    </xf>
    <xf numFmtId="0" fontId="47" fillId="34" borderId="40" xfId="50" applyFont="1" applyFill="1" applyBorder="1" applyAlignment="1">
      <alignment horizontal="center" vertical="center"/>
    </xf>
    <xf numFmtId="0" fontId="47" fillId="34" borderId="31" xfId="50" applyFont="1" applyFill="1" applyBorder="1" applyAlignment="1">
      <alignment horizontal="center" vertical="center"/>
    </xf>
    <xf numFmtId="0" fontId="64" fillId="34" borderId="32" xfId="50" applyFont="1" applyFill="1" applyBorder="1" applyAlignment="1">
      <alignment horizontal="center" vertical="center" wrapText="1"/>
    </xf>
    <xf numFmtId="0" fontId="64" fillId="34" borderId="50" xfId="50" applyFont="1" applyFill="1" applyBorder="1" applyAlignment="1">
      <alignment horizontal="center" vertical="center"/>
    </xf>
    <xf numFmtId="0" fontId="64" fillId="34" borderId="90" xfId="0" applyFont="1" applyFill="1" applyBorder="1" applyAlignment="1">
      <alignment horizontal="center" vertical="center" wrapText="1"/>
    </xf>
    <xf numFmtId="0" fontId="64" fillId="34" borderId="75" xfId="0" applyFont="1" applyFill="1" applyBorder="1" applyAlignment="1">
      <alignment horizontal="center" vertical="center" wrapText="1"/>
    </xf>
    <xf numFmtId="0" fontId="62" fillId="34" borderId="53" xfId="0" applyFont="1" applyFill="1" applyBorder="1" applyAlignment="1">
      <alignment horizontal="center" vertical="center" wrapText="1"/>
    </xf>
    <xf numFmtId="0" fontId="62" fillId="34" borderId="80" xfId="0" applyFont="1" applyFill="1" applyBorder="1" applyAlignment="1">
      <alignment horizontal="center" vertical="center" wrapText="1"/>
    </xf>
    <xf numFmtId="0" fontId="62" fillId="34" borderId="30" xfId="0" applyFont="1" applyFill="1" applyBorder="1" applyAlignment="1">
      <alignment horizontal="center" vertical="center" wrapText="1"/>
    </xf>
    <xf numFmtId="0" fontId="62" fillId="34" borderId="41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0" fontId="62" fillId="34" borderId="42" xfId="0" applyFont="1" applyFill="1" applyBorder="1" applyAlignment="1">
      <alignment horizontal="center" vertical="center"/>
    </xf>
    <xf numFmtId="0" fontId="63" fillId="34" borderId="53" xfId="50" applyFont="1" applyFill="1" applyBorder="1" applyAlignment="1">
      <alignment horizontal="center" vertical="center" wrapText="1"/>
    </xf>
    <xf numFmtId="0" fontId="63" fillId="34" borderId="80" xfId="50" applyFont="1" applyFill="1" applyBorder="1" applyAlignment="1">
      <alignment horizontal="center" vertical="center" wrapText="1"/>
    </xf>
    <xf numFmtId="0" fontId="63" fillId="34" borderId="30" xfId="50" applyFont="1" applyFill="1" applyBorder="1" applyAlignment="1">
      <alignment horizontal="center" vertical="center" wrapText="1"/>
    </xf>
    <xf numFmtId="0" fontId="63" fillId="34" borderId="32" xfId="50" applyFont="1" applyFill="1" applyBorder="1" applyAlignment="1">
      <alignment horizontal="center" vertical="center" wrapText="1"/>
    </xf>
    <xf numFmtId="0" fontId="63" fillId="34" borderId="40" xfId="50" applyFont="1" applyFill="1" applyBorder="1" applyAlignment="1">
      <alignment horizontal="center" vertical="center" wrapText="1"/>
    </xf>
    <xf numFmtId="0" fontId="63" fillId="34" borderId="50" xfId="50" applyFont="1" applyFill="1" applyBorder="1" applyAlignment="1">
      <alignment horizontal="center" vertical="center" wrapText="1"/>
    </xf>
    <xf numFmtId="0" fontId="63" fillId="34" borderId="31" xfId="50" applyFont="1" applyFill="1" applyBorder="1" applyAlignment="1">
      <alignment horizontal="center" vertical="center" wrapText="1"/>
    </xf>
    <xf numFmtId="0" fontId="64" fillId="34" borderId="34" xfId="0" applyFont="1" applyFill="1" applyBorder="1" applyAlignment="1">
      <alignment horizontal="center" vertical="center" wrapText="1"/>
    </xf>
    <xf numFmtId="0" fontId="64" fillId="34" borderId="36" xfId="0" applyFont="1" applyFill="1" applyBorder="1" applyAlignment="1">
      <alignment horizontal="center" vertical="center" wrapText="1"/>
    </xf>
    <xf numFmtId="0" fontId="64" fillId="34" borderId="25" xfId="50" applyFont="1" applyFill="1" applyBorder="1" applyAlignment="1">
      <alignment horizontal="center" vertical="center" wrapText="1"/>
    </xf>
    <xf numFmtId="0" fontId="64" fillId="34" borderId="49" xfId="50" applyFont="1" applyFill="1" applyBorder="1" applyAlignment="1">
      <alignment horizontal="center" vertical="center"/>
    </xf>
    <xf numFmtId="0" fontId="64" fillId="34" borderId="35" xfId="0" applyFont="1" applyFill="1" applyBorder="1" applyAlignment="1">
      <alignment horizontal="center" vertical="center" wrapText="1"/>
    </xf>
    <xf numFmtId="0" fontId="64" fillId="34" borderId="85" xfId="0" applyFont="1" applyFill="1" applyBorder="1" applyAlignment="1">
      <alignment horizontal="center" vertical="center" wrapText="1"/>
    </xf>
    <xf numFmtId="0" fontId="64" fillId="34" borderId="53" xfId="50" applyFont="1" applyFill="1" applyBorder="1" applyAlignment="1">
      <alignment horizontal="center" vertical="center" wrapText="1"/>
    </xf>
    <xf numFmtId="0" fontId="64" fillId="34" borderId="80" xfId="50" applyFont="1" applyFill="1" applyBorder="1" applyAlignment="1">
      <alignment horizontal="center" vertical="center" wrapText="1"/>
    </xf>
    <xf numFmtId="0" fontId="64" fillId="34" borderId="30" xfId="50" applyFont="1" applyFill="1" applyBorder="1" applyAlignment="1">
      <alignment horizontal="center" vertical="center" wrapText="1"/>
    </xf>
    <xf numFmtId="0" fontId="64" fillId="34" borderId="53" xfId="50" applyFont="1" applyFill="1" applyBorder="1" applyAlignment="1">
      <alignment horizontal="center" vertical="center"/>
    </xf>
    <xf numFmtId="0" fontId="64" fillId="34" borderId="80" xfId="50" applyFont="1" applyFill="1" applyBorder="1" applyAlignment="1">
      <alignment horizontal="center" vertical="center"/>
    </xf>
    <xf numFmtId="0" fontId="64" fillId="34" borderId="30" xfId="50" applyFont="1" applyFill="1" applyBorder="1" applyAlignment="1">
      <alignment horizontal="center" vertical="center"/>
    </xf>
    <xf numFmtId="0" fontId="63" fillId="34" borderId="37" xfId="50" applyFont="1" applyFill="1" applyBorder="1" applyAlignment="1">
      <alignment horizontal="center" vertical="center" wrapText="1"/>
    </xf>
    <xf numFmtId="0" fontId="63" fillId="34" borderId="36" xfId="50" applyFont="1" applyFill="1" applyBorder="1" applyAlignment="1">
      <alignment horizontal="center" vertical="center" wrapText="1"/>
    </xf>
    <xf numFmtId="0" fontId="63" fillId="34" borderId="98" xfId="50" applyFont="1" applyFill="1" applyBorder="1" applyAlignment="1">
      <alignment horizontal="center" vertical="center" wrapText="1"/>
    </xf>
    <xf numFmtId="0" fontId="63" fillId="34" borderId="59" xfId="50" applyFont="1" applyFill="1" applyBorder="1" applyAlignment="1">
      <alignment horizontal="center" vertical="center" wrapText="1"/>
    </xf>
    <xf numFmtId="0" fontId="63" fillId="34" borderId="97" xfId="50" applyFont="1" applyFill="1" applyBorder="1" applyAlignment="1">
      <alignment horizontal="center" vertical="center" wrapText="1"/>
    </xf>
    <xf numFmtId="0" fontId="63" fillId="34" borderId="85" xfId="50" applyFont="1" applyFill="1" applyBorder="1" applyAlignment="1">
      <alignment horizontal="center" vertical="center" wrapText="1"/>
    </xf>
    <xf numFmtId="0" fontId="8" fillId="24" borderId="41" xfId="50" applyFont="1" applyFill="1" applyBorder="1" applyAlignment="1">
      <alignment horizontal="center" vertical="center" wrapText="1"/>
    </xf>
    <xf numFmtId="0" fontId="8" fillId="24" borderId="43" xfId="50" applyFont="1" applyFill="1" applyBorder="1" applyAlignment="1">
      <alignment horizontal="center" vertical="center"/>
    </xf>
    <xf numFmtId="0" fontId="8" fillId="24" borderId="42" xfId="50" applyFont="1" applyFill="1" applyBorder="1" applyAlignment="1">
      <alignment horizontal="center" vertical="center"/>
    </xf>
    <xf numFmtId="0" fontId="8" fillId="24" borderId="17" xfId="50" applyFont="1" applyFill="1" applyBorder="1" applyAlignment="1">
      <alignment horizontal="center" vertical="center" wrapText="1"/>
    </xf>
    <xf numFmtId="0" fontId="8" fillId="24" borderId="18" xfId="50" applyFont="1" applyFill="1" applyBorder="1" applyAlignment="1">
      <alignment horizontal="center" vertical="center"/>
    </xf>
    <xf numFmtId="0" fontId="4" fillId="0" borderId="14" xfId="50" applyBorder="1" applyAlignment="1">
      <alignment vertical="center"/>
    </xf>
    <xf numFmtId="0" fontId="8" fillId="24" borderId="18" xfId="50" applyFont="1" applyFill="1" applyBorder="1" applyAlignment="1">
      <alignment horizontal="center" vertical="center" wrapText="1"/>
    </xf>
    <xf numFmtId="0" fontId="8" fillId="24" borderId="14" xfId="5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 applyProtection="1">
      <alignment horizontal="right"/>
      <protection locked="0"/>
    </xf>
    <xf numFmtId="165" fontId="4" fillId="0" borderId="28" xfId="0" applyNumberFormat="1" applyFont="1" applyFill="1" applyBorder="1" applyAlignment="1" applyProtection="1">
      <alignment horizontal="right"/>
      <protection locked="0"/>
    </xf>
    <xf numFmtId="165" fontId="4" fillId="0" borderId="95" xfId="0" applyNumberFormat="1" applyFont="1" applyFill="1" applyBorder="1" applyAlignment="1" applyProtection="1">
      <alignment horizontal="right"/>
      <protection locked="0"/>
    </xf>
    <xf numFmtId="165" fontId="4" fillId="0" borderId="29" xfId="0" applyNumberFormat="1" applyFont="1" applyFill="1" applyBorder="1" applyAlignment="1" applyProtection="1">
      <alignment horizontal="right"/>
      <protection locked="0"/>
    </xf>
    <xf numFmtId="0" fontId="35" fillId="24" borderId="53" xfId="0" applyFont="1" applyFill="1" applyBorder="1" applyAlignment="1">
      <alignment horizontal="left" vertical="center" wrapText="1"/>
    </xf>
    <xf numFmtId="0" fontId="35" fillId="24" borderId="30" xfId="0" applyFont="1" applyFill="1" applyBorder="1" applyAlignment="1">
      <alignment horizontal="left" vertical="center"/>
    </xf>
    <xf numFmtId="0" fontId="8" fillId="24" borderId="90" xfId="0" applyFont="1" applyFill="1" applyBorder="1" applyAlignment="1">
      <alignment horizontal="center" vertical="center" wrapText="1"/>
    </xf>
    <xf numFmtId="0" fontId="8" fillId="24" borderId="54" xfId="0" applyFont="1" applyFill="1" applyBorder="1" applyAlignment="1">
      <alignment horizontal="center" vertical="center"/>
    </xf>
    <xf numFmtId="0" fontId="8" fillId="24" borderId="75" xfId="0" applyFont="1" applyFill="1" applyBorder="1" applyAlignment="1">
      <alignment horizontal="center" vertical="center"/>
    </xf>
    <xf numFmtId="0" fontId="13" fillId="24" borderId="90" xfId="0" applyFont="1" applyFill="1" applyBorder="1" applyAlignment="1">
      <alignment horizontal="center" vertical="center"/>
    </xf>
    <xf numFmtId="0" fontId="13" fillId="24" borderId="75" xfId="0" applyFont="1" applyFill="1" applyBorder="1" applyAlignment="1">
      <alignment horizontal="center" vertical="center"/>
    </xf>
    <xf numFmtId="0" fontId="11" fillId="24" borderId="53" xfId="0" applyFont="1" applyFill="1" applyBorder="1" applyAlignment="1">
      <alignment horizontal="left" vertical="center"/>
    </xf>
    <xf numFmtId="0" fontId="11" fillId="24" borderId="30" xfId="0" applyFont="1" applyFill="1" applyBorder="1" applyAlignment="1">
      <alignment horizontal="left" vertical="center"/>
    </xf>
    <xf numFmtId="0" fontId="8" fillId="24" borderId="40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165" fontId="4" fillId="0" borderId="90" xfId="0" applyNumberFormat="1" applyFont="1" applyFill="1" applyBorder="1" applyAlignment="1" applyProtection="1">
      <alignment horizontal="right"/>
      <protection locked="0"/>
    </xf>
    <xf numFmtId="165" fontId="4" fillId="0" borderId="75" xfId="0" applyNumberFormat="1" applyFont="1" applyFill="1" applyBorder="1" applyAlignment="1" applyProtection="1">
      <alignment horizontal="right"/>
      <protection locked="0"/>
    </xf>
    <xf numFmtId="0" fontId="6" fillId="23" borderId="0" xfId="50" applyFont="1" applyFill="1" applyBorder="1" applyAlignment="1">
      <alignment horizontal="right"/>
    </xf>
    <xf numFmtId="0" fontId="11" fillId="24" borderId="53" xfId="50" applyFont="1" applyFill="1" applyBorder="1" applyAlignment="1">
      <alignment horizontal="left" vertical="center"/>
    </xf>
    <xf numFmtId="0" fontId="11" fillId="24" borderId="30" xfId="50" applyFont="1" applyFill="1" applyBorder="1" applyAlignment="1">
      <alignment horizontal="left" vertical="center"/>
    </xf>
    <xf numFmtId="0" fontId="8" fillId="24" borderId="32" xfId="50" applyFont="1" applyFill="1" applyBorder="1" applyAlignment="1">
      <alignment horizontal="center" vertical="center" wrapText="1"/>
    </xf>
    <xf numFmtId="0" fontId="8" fillId="24" borderId="49" xfId="50" applyFont="1" applyFill="1" applyBorder="1" applyAlignment="1">
      <alignment horizontal="center" vertical="center"/>
    </xf>
    <xf numFmtId="0" fontId="8" fillId="24" borderId="50" xfId="50" applyFont="1" applyFill="1" applyBorder="1" applyAlignment="1">
      <alignment horizontal="center" vertical="center"/>
    </xf>
    <xf numFmtId="0" fontId="8" fillId="24" borderId="32" xfId="50" applyFont="1" applyFill="1" applyBorder="1" applyAlignment="1">
      <alignment horizontal="center" vertical="center"/>
    </xf>
    <xf numFmtId="0" fontId="63" fillId="34" borderId="68" xfId="0" applyFont="1" applyFill="1" applyBorder="1" applyAlignment="1">
      <alignment horizontal="center" vertical="center" wrapText="1"/>
    </xf>
    <xf numFmtId="0" fontId="63" fillId="34" borderId="69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47" fillId="34" borderId="53" xfId="0" applyFont="1" applyFill="1" applyBorder="1" applyAlignment="1">
      <alignment horizontal="left" vertical="center" wrapText="1"/>
    </xf>
    <xf numFmtId="0" fontId="47" fillId="34" borderId="30" xfId="0" applyFont="1" applyFill="1" applyBorder="1" applyAlignment="1">
      <alignment horizontal="left" vertical="center"/>
    </xf>
    <xf numFmtId="0" fontId="63" fillId="34" borderId="37" xfId="0" applyFont="1" applyFill="1" applyBorder="1" applyAlignment="1">
      <alignment horizontal="center" vertical="center" wrapText="1"/>
    </xf>
    <xf numFmtId="0" fontId="63" fillId="34" borderId="36" xfId="0" applyFont="1" applyFill="1" applyBorder="1" applyAlignment="1">
      <alignment horizontal="center" vertical="center" wrapText="1"/>
    </xf>
    <xf numFmtId="0" fontId="63" fillId="34" borderId="74" xfId="0" applyFont="1" applyFill="1" applyBorder="1" applyAlignment="1">
      <alignment horizontal="center" vertical="center" wrapText="1"/>
    </xf>
    <xf numFmtId="0" fontId="63" fillId="34" borderId="54" xfId="0" applyFont="1" applyFill="1" applyBorder="1" applyAlignment="1">
      <alignment horizontal="center" vertical="center" wrapText="1"/>
    </xf>
    <xf numFmtId="0" fontId="63" fillId="34" borderId="67" xfId="0" applyFont="1" applyFill="1" applyBorder="1" applyAlignment="1">
      <alignment horizontal="center" vertical="center" wrapText="1"/>
    </xf>
    <xf numFmtId="0" fontId="63" fillId="34" borderId="66" xfId="0" applyFont="1" applyFill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66" fillId="31" borderId="17" xfId="0" applyFont="1" applyFill="1" applyBorder="1" applyAlignment="1" applyProtection="1">
      <alignment horizontal="center" vertical="center" wrapText="1"/>
      <protection locked="0"/>
    </xf>
    <xf numFmtId="0" fontId="66" fillId="31" borderId="18" xfId="0" applyFont="1" applyFill="1" applyBorder="1" applyAlignment="1" applyProtection="1">
      <alignment horizontal="center" vertical="center" wrapText="1"/>
      <protection locked="0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47" fillId="34" borderId="90" xfId="0" applyFont="1" applyFill="1" applyBorder="1" applyAlignment="1">
      <alignment horizontal="left" vertical="center" wrapText="1"/>
    </xf>
    <xf numFmtId="0" fontId="47" fillId="34" borderId="50" xfId="0" applyFont="1" applyFill="1" applyBorder="1" applyAlignment="1">
      <alignment horizontal="left" vertical="center" wrapText="1"/>
    </xf>
    <xf numFmtId="0" fontId="63" fillId="34" borderId="97" xfId="0" applyFont="1" applyFill="1" applyBorder="1" applyAlignment="1">
      <alignment horizontal="center" vertical="center" wrapText="1"/>
    </xf>
    <xf numFmtId="0" fontId="63" fillId="34" borderId="98" xfId="0" applyFont="1" applyFill="1" applyBorder="1" applyAlignment="1">
      <alignment horizontal="center" vertical="center" wrapText="1"/>
    </xf>
    <xf numFmtId="0" fontId="66" fillId="31" borderId="14" xfId="0" applyFont="1" applyFill="1" applyBorder="1" applyAlignment="1" applyProtection="1">
      <alignment horizontal="center" vertical="center" wrapText="1"/>
      <protection locked="0"/>
    </xf>
    <xf numFmtId="0" fontId="71" fillId="25" borderId="98" xfId="0" applyFont="1" applyFill="1" applyBorder="1" applyAlignment="1">
      <alignment horizontal="center" vertical="center" wrapText="1"/>
    </xf>
    <xf numFmtId="0" fontId="71" fillId="25" borderId="59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left"/>
    </xf>
    <xf numFmtId="0" fontId="70" fillId="34" borderId="18" xfId="0" applyFont="1" applyFill="1" applyBorder="1" applyAlignment="1">
      <alignment horizontal="left"/>
    </xf>
    <xf numFmtId="0" fontId="70" fillId="34" borderId="14" xfId="0" applyFont="1" applyFill="1" applyBorder="1" applyAlignment="1">
      <alignment horizontal="left"/>
    </xf>
    <xf numFmtId="0" fontId="71" fillId="25" borderId="71" xfId="0" applyFont="1" applyFill="1" applyBorder="1" applyAlignment="1">
      <alignment horizontal="center" vertical="center"/>
    </xf>
    <xf numFmtId="0" fontId="71" fillId="25" borderId="59" xfId="0" applyFont="1" applyFill="1" applyBorder="1" applyAlignment="1">
      <alignment horizontal="center" vertical="center"/>
    </xf>
    <xf numFmtId="0" fontId="49" fillId="23" borderId="73" xfId="0" applyFont="1" applyFill="1" applyBorder="1" applyAlignment="1">
      <alignment horizontal="right"/>
    </xf>
    <xf numFmtId="0" fontId="49" fillId="23" borderId="50" xfId="0" applyFont="1" applyFill="1" applyBorder="1" applyAlignment="1">
      <alignment horizontal="right"/>
    </xf>
    <xf numFmtId="0" fontId="33" fillId="0" borderId="0" xfId="0" applyFont="1" applyBorder="1" applyAlignment="1"/>
    <xf numFmtId="0" fontId="71" fillId="25" borderId="45" xfId="0" applyFont="1" applyFill="1" applyBorder="1" applyAlignment="1">
      <alignment horizontal="left" vertical="center" wrapText="1"/>
    </xf>
    <xf numFmtId="0" fontId="71" fillId="25" borderId="57" xfId="0" applyFont="1" applyFill="1" applyBorder="1" applyAlignment="1">
      <alignment horizontal="left" vertical="center" wrapText="1"/>
    </xf>
    <xf numFmtId="0" fontId="71" fillId="25" borderId="46" xfId="0" applyFont="1" applyFill="1" applyBorder="1" applyAlignment="1">
      <alignment horizontal="left" vertical="center" wrapText="1"/>
    </xf>
    <xf numFmtId="0" fontId="71" fillId="25" borderId="58" xfId="0" applyFont="1" applyFill="1" applyBorder="1" applyAlignment="1">
      <alignment horizontal="left" vertical="center" wrapText="1"/>
    </xf>
    <xf numFmtId="0" fontId="71" fillId="25" borderId="71" xfId="0" applyFont="1" applyFill="1" applyBorder="1" applyAlignment="1">
      <alignment horizontal="center" vertical="center" wrapText="1"/>
    </xf>
    <xf numFmtId="0" fontId="71" fillId="25" borderId="4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/>
    </xf>
    <xf numFmtId="0" fontId="49" fillId="23" borderId="77" xfId="0" applyFont="1" applyFill="1" applyBorder="1" applyAlignment="1">
      <alignment horizontal="right"/>
    </xf>
    <xf numFmtId="0" fontId="49" fillId="23" borderId="31" xfId="0" applyFont="1" applyFill="1" applyBorder="1" applyAlignment="1">
      <alignment horizontal="right"/>
    </xf>
    <xf numFmtId="0" fontId="49" fillId="35" borderId="74" xfId="50" applyFont="1" applyFill="1" applyBorder="1" applyAlignment="1">
      <alignment horizontal="center" vertical="center"/>
    </xf>
    <xf numFmtId="0" fontId="49" fillId="35" borderId="75" xfId="50" applyFont="1" applyFill="1" applyBorder="1" applyAlignment="1">
      <alignment horizontal="center" vertical="center"/>
    </xf>
    <xf numFmtId="0" fontId="54" fillId="35" borderId="51" xfId="50" applyFont="1" applyFill="1" applyBorder="1" applyAlignment="1">
      <alignment horizontal="center"/>
    </xf>
    <xf numFmtId="0" fontId="54" fillId="35" borderId="31" xfId="50" applyFont="1" applyFill="1" applyBorder="1" applyAlignment="1">
      <alignment horizontal="center"/>
    </xf>
    <xf numFmtId="0" fontId="50" fillId="0" borderId="51" xfId="50" applyFont="1" applyBorder="1" applyAlignment="1">
      <alignment horizontal="center"/>
    </xf>
    <xf numFmtId="0" fontId="50" fillId="0" borderId="31" xfId="50" applyFont="1" applyBorder="1" applyAlignment="1">
      <alignment horizontal="center"/>
    </xf>
    <xf numFmtId="0" fontId="54" fillId="35" borderId="33" xfId="50" applyFont="1" applyFill="1" applyBorder="1" applyAlignment="1">
      <alignment horizontal="center"/>
    </xf>
    <xf numFmtId="0" fontId="70" fillId="34" borderId="17" xfId="50" applyFont="1" applyFill="1" applyBorder="1" applyAlignment="1"/>
    <xf numFmtId="0" fontId="73" fillId="34" borderId="18" xfId="50" applyFont="1" applyFill="1" applyBorder="1" applyAlignment="1"/>
    <xf numFmtId="0" fontId="73" fillId="34" borderId="14" xfId="50" applyFont="1" applyFill="1" applyBorder="1" applyAlignment="1"/>
    <xf numFmtId="0" fontId="54" fillId="35" borderId="99" xfId="50" applyFont="1" applyFill="1" applyBorder="1" applyAlignment="1">
      <alignment horizontal="center"/>
    </xf>
    <xf numFmtId="0" fontId="46" fillId="35" borderId="53" xfId="50" applyFont="1" applyFill="1" applyBorder="1" applyAlignment="1">
      <alignment horizontal="left" vertical="center" wrapText="1"/>
    </xf>
    <xf numFmtId="0" fontId="46" fillId="35" borderId="30" xfId="50" applyFont="1" applyFill="1" applyBorder="1" applyAlignment="1">
      <alignment horizontal="left" vertical="center" wrapText="1"/>
    </xf>
    <xf numFmtId="0" fontId="49" fillId="35" borderId="54" xfId="50" applyFont="1" applyFill="1" applyBorder="1" applyAlignment="1">
      <alignment horizontal="center" vertical="center"/>
    </xf>
    <xf numFmtId="0" fontId="49" fillId="35" borderId="67" xfId="50" applyFont="1" applyFill="1" applyBorder="1" applyAlignment="1">
      <alignment horizontal="center" vertical="center"/>
    </xf>
    <xf numFmtId="0" fontId="49" fillId="0" borderId="0" xfId="50" applyFont="1" applyFill="1" applyBorder="1" applyAlignment="1">
      <alignment horizontal="right"/>
    </xf>
    <xf numFmtId="0" fontId="46" fillId="35" borderId="53" xfId="50" applyFont="1" applyFill="1" applyBorder="1" applyAlignment="1">
      <alignment horizontal="center" vertical="center" wrapText="1"/>
    </xf>
    <xf numFmtId="0" fontId="46" fillId="35" borderId="30" xfId="50" applyFont="1" applyFill="1" applyBorder="1" applyAlignment="1">
      <alignment horizontal="center" vertical="center" wrapText="1"/>
    </xf>
    <xf numFmtId="0" fontId="33" fillId="28" borderId="0" xfId="50" applyFont="1" applyFill="1" applyBorder="1" applyAlignment="1">
      <alignment horizontal="left" wrapText="1"/>
    </xf>
    <xf numFmtId="0" fontId="33" fillId="28" borderId="0" xfId="50" applyFont="1" applyFill="1" applyBorder="1" applyAlignment="1">
      <alignment horizontal="left"/>
    </xf>
    <xf numFmtId="0" fontId="33" fillId="28" borderId="26" xfId="50" applyFont="1" applyFill="1" applyBorder="1" applyAlignment="1">
      <alignment horizontal="left"/>
    </xf>
    <xf numFmtId="0" fontId="33" fillId="28" borderId="51" xfId="50" applyFont="1" applyFill="1" applyBorder="1" applyAlignment="1">
      <alignment horizontal="left" wrapText="1"/>
    </xf>
    <xf numFmtId="0" fontId="33" fillId="28" borderId="31" xfId="50" applyFont="1" applyFill="1" applyBorder="1" applyAlignment="1">
      <alignment horizontal="left" wrapText="1"/>
    </xf>
    <xf numFmtId="0" fontId="63" fillId="34" borderId="66" xfId="50" applyFont="1" applyFill="1" applyBorder="1" applyAlignment="1">
      <alignment horizontal="center" vertical="center" wrapText="1"/>
    </xf>
    <xf numFmtId="0" fontId="63" fillId="34" borderId="66" xfId="50" applyFont="1" applyFill="1" applyBorder="1" applyAlignment="1">
      <alignment horizontal="center" vertical="center"/>
    </xf>
    <xf numFmtId="0" fontId="63" fillId="34" borderId="74" xfId="50" applyFont="1" applyFill="1" applyBorder="1" applyAlignment="1">
      <alignment horizontal="center" vertical="center"/>
    </xf>
    <xf numFmtId="0" fontId="63" fillId="34" borderId="68" xfId="50" applyFont="1" applyFill="1" applyBorder="1" applyAlignment="1">
      <alignment horizontal="center" vertical="center"/>
    </xf>
    <xf numFmtId="0" fontId="63" fillId="34" borderId="55" xfId="50" applyFont="1" applyFill="1" applyBorder="1" applyAlignment="1">
      <alignment horizontal="center" vertical="center" wrapText="1"/>
    </xf>
    <xf numFmtId="0" fontId="63" fillId="34" borderId="57" xfId="50" applyFont="1" applyFill="1" applyBorder="1" applyAlignment="1">
      <alignment horizontal="center" vertical="center"/>
    </xf>
    <xf numFmtId="0" fontId="33" fillId="28" borderId="49" xfId="50" applyFont="1" applyFill="1" applyBorder="1" applyAlignment="1">
      <alignment horizontal="left" wrapText="1"/>
    </xf>
    <xf numFmtId="0" fontId="33" fillId="28" borderId="50" xfId="50" applyFont="1" applyFill="1" applyBorder="1" applyAlignment="1">
      <alignment horizontal="left" wrapText="1"/>
    </xf>
    <xf numFmtId="0" fontId="33" fillId="28" borderId="26" xfId="50" applyFont="1" applyFill="1" applyBorder="1" applyAlignment="1">
      <alignment horizontal="left" wrapText="1"/>
    </xf>
    <xf numFmtId="0" fontId="47" fillId="34" borderId="81" xfId="50" applyFont="1" applyFill="1" applyBorder="1" applyAlignment="1">
      <alignment horizontal="center" vertical="center"/>
    </xf>
    <xf numFmtId="0" fontId="47" fillId="34" borderId="12" xfId="50" applyFont="1" applyFill="1" applyBorder="1" applyAlignment="1">
      <alignment horizontal="center" vertical="center"/>
    </xf>
    <xf numFmtId="0" fontId="63" fillId="34" borderId="68" xfId="50" applyFont="1" applyFill="1" applyBorder="1" applyAlignment="1">
      <alignment horizontal="center" vertical="center" wrapText="1"/>
    </xf>
    <xf numFmtId="0" fontId="63" fillId="34" borderId="69" xfId="50" applyFont="1" applyFill="1" applyBorder="1" applyAlignment="1">
      <alignment horizontal="center" vertical="center"/>
    </xf>
    <xf numFmtId="0" fontId="54" fillId="28" borderId="17" xfId="50" applyFont="1" applyFill="1" applyBorder="1" applyAlignment="1">
      <alignment horizontal="left"/>
    </xf>
    <xf numFmtId="0" fontId="54" fillId="28" borderId="18" xfId="50" applyFont="1" applyFill="1" applyBorder="1" applyAlignment="1">
      <alignment horizontal="left"/>
    </xf>
    <xf numFmtId="0" fontId="54" fillId="28" borderId="14" xfId="50" applyFont="1" applyFill="1" applyBorder="1" applyAlignment="1">
      <alignment horizontal="left"/>
    </xf>
    <xf numFmtId="0" fontId="62" fillId="34" borderId="53" xfId="50" applyFont="1" applyFill="1" applyBorder="1" applyAlignment="1">
      <alignment horizontal="left" vertical="center" wrapText="1"/>
    </xf>
    <xf numFmtId="0" fontId="62" fillId="34" borderId="30" xfId="50" applyFont="1" applyFill="1" applyBorder="1" applyAlignment="1">
      <alignment horizontal="left" vertical="center"/>
    </xf>
    <xf numFmtId="0" fontId="63" fillId="34" borderId="55" xfId="50" applyFont="1" applyFill="1" applyBorder="1" applyAlignment="1">
      <alignment horizontal="center" vertical="center"/>
    </xf>
    <xf numFmtId="0" fontId="47" fillId="34" borderId="90" xfId="50" applyFont="1" applyFill="1" applyBorder="1" applyAlignment="1">
      <alignment horizontal="center" vertical="center" wrapText="1"/>
    </xf>
    <xf numFmtId="0" fontId="47" fillId="34" borderId="24" xfId="50" applyFont="1" applyFill="1" applyBorder="1" applyAlignment="1">
      <alignment horizontal="center" vertical="center"/>
    </xf>
    <xf numFmtId="0" fontId="63" fillId="34" borderId="53" xfId="50" applyFont="1" applyFill="1" applyBorder="1" applyAlignment="1">
      <alignment horizontal="center" vertical="center"/>
    </xf>
    <xf numFmtId="0" fontId="63" fillId="34" borderId="30" xfId="50" applyFont="1" applyFill="1" applyBorder="1" applyAlignment="1">
      <alignment horizontal="center" vertical="center"/>
    </xf>
    <xf numFmtId="0" fontId="63" fillId="34" borderId="81" xfId="50" applyFont="1" applyFill="1" applyBorder="1" applyAlignment="1">
      <alignment horizontal="center" vertical="center" wrapText="1"/>
    </xf>
    <xf numFmtId="0" fontId="63" fillId="34" borderId="12" xfId="50" applyFont="1" applyFill="1" applyBorder="1" applyAlignment="1">
      <alignment horizontal="center" vertical="center" wrapText="1"/>
    </xf>
    <xf numFmtId="0" fontId="63" fillId="34" borderId="67" xfId="50" applyFont="1" applyFill="1" applyBorder="1" applyAlignment="1">
      <alignment horizontal="center" vertical="center" wrapText="1"/>
    </xf>
    <xf numFmtId="0" fontId="63" fillId="34" borderId="70" xfId="50" applyFont="1" applyFill="1" applyBorder="1" applyAlignment="1">
      <alignment horizontal="center" vertical="center" wrapText="1"/>
    </xf>
    <xf numFmtId="0" fontId="63" fillId="34" borderId="69" xfId="50" applyFont="1" applyFill="1" applyBorder="1" applyAlignment="1">
      <alignment horizontal="center" vertical="center" wrapText="1"/>
    </xf>
    <xf numFmtId="0" fontId="63" fillId="34" borderId="111" xfId="50" applyFont="1" applyFill="1" applyBorder="1" applyAlignment="1">
      <alignment horizontal="center" vertical="center" wrapText="1"/>
    </xf>
    <xf numFmtId="0" fontId="63" fillId="34" borderId="103" xfId="50" applyFont="1" applyFill="1" applyBorder="1" applyAlignment="1">
      <alignment horizontal="center" vertical="center" wrapText="1"/>
    </xf>
    <xf numFmtId="0" fontId="68" fillId="34" borderId="47" xfId="48" applyFont="1" applyFill="1" applyBorder="1" applyAlignment="1">
      <alignment horizontal="center" vertical="center" wrapText="1"/>
    </xf>
    <xf numFmtId="0" fontId="68" fillId="34" borderId="46" xfId="48" applyFont="1" applyFill="1" applyBorder="1" applyAlignment="1">
      <alignment horizontal="center" vertical="center" wrapText="1"/>
    </xf>
    <xf numFmtId="0" fontId="49" fillId="25" borderId="21" xfId="48" applyFont="1" applyFill="1" applyBorder="1" applyAlignment="1">
      <alignment horizontal="left" wrapText="1"/>
    </xf>
    <xf numFmtId="0" fontId="49" fillId="25" borderId="16" xfId="48" applyFont="1" applyFill="1" applyBorder="1" applyAlignment="1">
      <alignment horizontal="left" wrapText="1"/>
    </xf>
    <xf numFmtId="0" fontId="33" fillId="0" borderId="16" xfId="49" applyFont="1" applyBorder="1" applyAlignment="1">
      <alignment wrapText="1"/>
    </xf>
    <xf numFmtId="0" fontId="33" fillId="25" borderId="16" xfId="49" applyFont="1" applyFill="1" applyBorder="1" applyAlignment="1">
      <alignment wrapText="1"/>
    </xf>
    <xf numFmtId="0" fontId="64" fillId="34" borderId="19" xfId="48" applyFont="1" applyFill="1" applyBorder="1" applyAlignment="1">
      <alignment horizontal="center" vertical="center" wrapText="1"/>
    </xf>
    <xf numFmtId="0" fontId="63" fillId="34" borderId="19" xfId="48" applyFont="1" applyFill="1" applyBorder="1" applyAlignment="1">
      <alignment horizontal="center" vertical="center" wrapText="1"/>
    </xf>
    <xf numFmtId="0" fontId="47" fillId="34" borderId="19" xfId="48" applyFont="1" applyFill="1" applyBorder="1" applyAlignment="1">
      <alignment horizontal="left" wrapText="1"/>
    </xf>
    <xf numFmtId="0" fontId="49" fillId="25" borderId="83" xfId="48" applyFont="1" applyFill="1" applyBorder="1" applyAlignment="1">
      <alignment horizontal="left" wrapText="1"/>
    </xf>
    <xf numFmtId="0" fontId="49" fillId="25" borderId="23" xfId="48" applyFont="1" applyFill="1" applyBorder="1" applyAlignment="1">
      <alignment horizontal="left" wrapText="1"/>
    </xf>
    <xf numFmtId="0" fontId="33" fillId="0" borderId="23" xfId="49" applyFont="1" applyBorder="1" applyAlignment="1">
      <alignment wrapText="1"/>
    </xf>
    <xf numFmtId="0" fontId="83" fillId="0" borderId="0" xfId="0" applyFont="1" applyAlignment="1">
      <alignment horizont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/>
    <cellStyle name="Standard 2" xfId="39"/>
    <cellStyle name="Standard 2 2" xfId="50"/>
    <cellStyle name="Standard 3" xfId="43"/>
    <cellStyle name="Standard 3 2" xfId="48"/>
    <cellStyle name="Standard 4" xfId="46"/>
    <cellStyle name="Standard 5" xfId="49"/>
    <cellStyle name="Title" xfId="40"/>
    <cellStyle name="Total" xfId="41"/>
    <cellStyle name="Währung 2" xfId="51"/>
    <cellStyle name="Warning Text" xfId="42"/>
  </cellStyles>
  <dxfs count="0"/>
  <tableStyles count="0" defaultTableStyle="TableStyleMedium2" defaultPivotStyle="PivotStyleLight16"/>
  <colors>
    <mruColors>
      <color rgb="FF0000FF"/>
      <color rgb="FF0066CC"/>
      <color rgb="FF99CCFF"/>
      <color rgb="FF9DD4FB"/>
      <color rgb="FF356CA5"/>
      <color rgb="FFB9B9B9"/>
      <color rgb="FFE0E0E0"/>
      <color rgb="FFE1A873"/>
      <color rgb="FF56565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daten1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3"/>
  <sheetViews>
    <sheetView tabSelected="1" zoomScaleNormal="100" workbookViewId="0">
      <selection activeCell="K13" sqref="K13"/>
    </sheetView>
  </sheetViews>
  <sheetFormatPr baseColWidth="10" defaultRowHeight="12.75" x14ac:dyDescent="0.2"/>
  <cols>
    <col min="1" max="1" width="40.140625" style="101" customWidth="1"/>
    <col min="2" max="3" width="6.7109375" style="101" customWidth="1"/>
    <col min="4" max="4" width="8.85546875" style="101" customWidth="1"/>
    <col min="5" max="6" width="6.7109375" style="101" customWidth="1"/>
    <col min="7" max="7" width="12.5703125" style="101" customWidth="1"/>
    <col min="8" max="8" width="6.7109375" style="101" customWidth="1"/>
    <col min="9" max="9" width="12.42578125" style="101" customWidth="1"/>
    <col min="10" max="10" width="8.85546875" style="101" customWidth="1"/>
    <col min="11" max="16384" width="11.42578125" style="101"/>
  </cols>
  <sheetData>
    <row r="4" spans="1:9" ht="21" x14ac:dyDescent="0.35">
      <c r="A4" s="102"/>
    </row>
    <row r="5" spans="1:9" ht="21" x14ac:dyDescent="0.35">
      <c r="A5" s="102"/>
    </row>
    <row r="6" spans="1:9" ht="28.5" customHeight="1" thickBot="1" x14ac:dyDescent="0.4">
      <c r="A6" s="100" t="s">
        <v>405</v>
      </c>
    </row>
    <row r="7" spans="1:9" ht="28.5" customHeight="1" thickBot="1" x14ac:dyDescent="0.4">
      <c r="A7" s="135" t="s">
        <v>375</v>
      </c>
      <c r="B7" s="136"/>
      <c r="C7" s="136"/>
      <c r="D7" s="136"/>
      <c r="E7" s="136"/>
      <c r="F7" s="137"/>
      <c r="G7" s="137"/>
      <c r="H7" s="137"/>
      <c r="I7" s="138"/>
    </row>
    <row r="8" spans="1:9" x14ac:dyDescent="0.2">
      <c r="G8" s="103"/>
    </row>
    <row r="9" spans="1:9" ht="17.25" customHeight="1" x14ac:dyDescent="0.2">
      <c r="A9" s="104" t="s">
        <v>406</v>
      </c>
      <c r="G9" s="103"/>
    </row>
    <row r="10" spans="1:9" x14ac:dyDescent="0.2">
      <c r="G10" s="103"/>
    </row>
    <row r="12" spans="1:9" ht="23.25" customHeight="1" x14ac:dyDescent="0.25">
      <c r="A12" s="105" t="s">
        <v>102</v>
      </c>
      <c r="B12" s="664" t="s">
        <v>103</v>
      </c>
      <c r="C12" s="665"/>
      <c r="D12" s="665"/>
      <c r="E12" s="665"/>
      <c r="F12" s="665"/>
      <c r="G12" s="665"/>
      <c r="H12" s="665"/>
      <c r="I12" s="666"/>
    </row>
    <row r="13" spans="1:9" ht="23.25" customHeight="1" x14ac:dyDescent="0.25">
      <c r="A13" s="106" t="s">
        <v>104</v>
      </c>
      <c r="B13" s="664" t="s">
        <v>105</v>
      </c>
      <c r="C13" s="665"/>
      <c r="D13" s="665"/>
      <c r="E13" s="665"/>
      <c r="F13" s="665"/>
      <c r="G13" s="665"/>
      <c r="H13" s="665"/>
      <c r="I13" s="666"/>
    </row>
    <row r="14" spans="1:9" ht="23.25" customHeight="1" x14ac:dyDescent="0.25">
      <c r="A14" s="105" t="s">
        <v>106</v>
      </c>
      <c r="B14" s="661" t="s">
        <v>117</v>
      </c>
      <c r="C14" s="662"/>
      <c r="D14" s="662"/>
      <c r="E14" s="662"/>
      <c r="F14" s="662"/>
      <c r="G14" s="662"/>
      <c r="H14" s="662"/>
      <c r="I14" s="663"/>
    </row>
    <row r="15" spans="1:9" ht="23.25" customHeight="1" x14ac:dyDescent="0.25">
      <c r="A15" s="105" t="s">
        <v>107</v>
      </c>
      <c r="B15" s="661" t="s">
        <v>108</v>
      </c>
      <c r="C15" s="662"/>
      <c r="D15" s="662"/>
      <c r="E15" s="662"/>
      <c r="F15" s="662"/>
      <c r="G15" s="662"/>
      <c r="H15" s="662"/>
      <c r="I15" s="663"/>
    </row>
    <row r="16" spans="1:9" ht="23.25" customHeight="1" x14ac:dyDescent="0.25">
      <c r="A16" s="107" t="s">
        <v>0</v>
      </c>
      <c r="B16" s="108" t="s">
        <v>1</v>
      </c>
      <c r="C16" s="660" t="s">
        <v>2</v>
      </c>
      <c r="D16" s="660"/>
      <c r="E16" s="108" t="s">
        <v>3</v>
      </c>
      <c r="F16" s="660" t="s">
        <v>2</v>
      </c>
      <c r="G16" s="660"/>
      <c r="H16" s="109"/>
      <c r="I16" s="626" t="s">
        <v>18</v>
      </c>
    </row>
    <row r="17" spans="1:9" x14ac:dyDescent="0.2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x14ac:dyDescent="0.2">
      <c r="A18" s="111"/>
      <c r="B18" s="110"/>
      <c r="C18" s="110"/>
      <c r="D18" s="110"/>
      <c r="E18" s="110"/>
      <c r="F18" s="110"/>
      <c r="G18" s="110"/>
      <c r="H18" s="110"/>
      <c r="I18" s="110"/>
    </row>
    <row r="19" spans="1:9" ht="15" x14ac:dyDescent="0.25">
      <c r="A19" s="112" t="s">
        <v>112</v>
      </c>
      <c r="B19" s="113"/>
      <c r="C19" s="113"/>
      <c r="D19" s="113"/>
      <c r="E19" s="113"/>
      <c r="F19" s="114" t="s">
        <v>113</v>
      </c>
      <c r="H19" s="113"/>
      <c r="I19" s="112"/>
    </row>
    <row r="22" spans="1:9" ht="15.75" thickBot="1" x14ac:dyDescent="0.3">
      <c r="A22" s="115"/>
      <c r="B22" s="116"/>
      <c r="C22" s="116"/>
      <c r="D22" s="116"/>
    </row>
    <row r="23" spans="1:9" ht="19.5" thickBot="1" x14ac:dyDescent="0.35">
      <c r="A23" s="117" t="s">
        <v>114</v>
      </c>
      <c r="B23" s="116"/>
      <c r="C23" s="116"/>
      <c r="D23" s="610"/>
      <c r="E23" s="118"/>
      <c r="F23" s="119" t="s">
        <v>109</v>
      </c>
      <c r="G23" s="120" t="s">
        <v>110</v>
      </c>
      <c r="H23" s="119" t="s">
        <v>111</v>
      </c>
      <c r="I23" s="120" t="s">
        <v>110</v>
      </c>
    </row>
    <row r="24" spans="1:9" ht="15.75" thickBot="1" x14ac:dyDescent="0.3">
      <c r="A24" s="121"/>
      <c r="B24" s="122"/>
      <c r="C24" s="122"/>
      <c r="D24" s="122"/>
      <c r="E24" s="112"/>
      <c r="F24" s="112"/>
      <c r="G24" s="112"/>
      <c r="H24" s="112"/>
      <c r="I24" s="112"/>
    </row>
    <row r="25" spans="1:9" ht="19.5" thickBot="1" x14ac:dyDescent="0.35">
      <c r="A25" s="117" t="s">
        <v>115</v>
      </c>
      <c r="B25" s="116"/>
      <c r="C25" s="116"/>
      <c r="D25" s="610"/>
      <c r="E25" s="118"/>
      <c r="F25" s="119" t="s">
        <v>109</v>
      </c>
      <c r="G25" s="120" t="s">
        <v>110</v>
      </c>
      <c r="H25" s="119" t="s">
        <v>111</v>
      </c>
      <c r="I25" s="120" t="s">
        <v>110</v>
      </c>
    </row>
    <row r="26" spans="1:9" ht="15.75" thickBot="1" x14ac:dyDescent="0.3">
      <c r="A26" s="121"/>
      <c r="B26" s="122"/>
      <c r="C26" s="122"/>
      <c r="D26" s="122"/>
      <c r="E26" s="112"/>
      <c r="F26" s="112"/>
      <c r="G26" s="123"/>
      <c r="H26" s="112"/>
      <c r="I26" s="112"/>
    </row>
    <row r="27" spans="1:9" ht="19.5" thickBot="1" x14ac:dyDescent="0.35">
      <c r="A27" s="117" t="s">
        <v>116</v>
      </c>
      <c r="B27" s="116"/>
      <c r="C27" s="116"/>
      <c r="D27" s="610"/>
      <c r="E27" s="118"/>
      <c r="F27" s="119" t="s">
        <v>109</v>
      </c>
      <c r="G27" s="120" t="s">
        <v>110</v>
      </c>
      <c r="H27" s="119" t="s">
        <v>111</v>
      </c>
      <c r="I27" s="120" t="s">
        <v>110</v>
      </c>
    </row>
    <row r="28" spans="1:9" ht="19.5" thickBot="1" x14ac:dyDescent="0.35">
      <c r="A28" s="124"/>
      <c r="B28" s="122"/>
      <c r="C28" s="122"/>
      <c r="D28" s="118"/>
      <c r="E28" s="118"/>
      <c r="F28" s="123"/>
      <c r="G28" s="118"/>
      <c r="H28" s="119"/>
      <c r="I28" s="125"/>
    </row>
    <row r="29" spans="1:9" ht="19.5" thickBot="1" x14ac:dyDescent="0.35">
      <c r="A29" s="117" t="s">
        <v>118</v>
      </c>
      <c r="B29" s="116"/>
      <c r="C29" s="116"/>
      <c r="D29" s="610"/>
      <c r="E29" s="118"/>
      <c r="F29" s="119" t="s">
        <v>109</v>
      </c>
      <c r="G29" s="120" t="s">
        <v>110</v>
      </c>
      <c r="H29" s="119" t="s">
        <v>111</v>
      </c>
      <c r="I29" s="120" t="s">
        <v>110</v>
      </c>
    </row>
    <row r="30" spans="1:9" ht="15" x14ac:dyDescent="0.25">
      <c r="A30" s="121"/>
      <c r="B30" s="122"/>
      <c r="C30" s="122"/>
      <c r="D30" s="122"/>
      <c r="E30" s="112"/>
      <c r="F30" s="112"/>
      <c r="G30" s="123"/>
      <c r="H30" s="112"/>
      <c r="I30" s="112"/>
    </row>
    <row r="31" spans="1:9" ht="15.75" customHeight="1" x14ac:dyDescent="0.2">
      <c r="A31" s="126" t="s">
        <v>130</v>
      </c>
      <c r="B31" s="127"/>
      <c r="C31" s="127"/>
      <c r="D31" s="127"/>
      <c r="E31" s="114"/>
      <c r="F31" s="114"/>
      <c r="G31" s="114"/>
      <c r="H31" s="114"/>
      <c r="I31" s="114"/>
    </row>
    <row r="33" spans="2:7" ht="15.75" x14ac:dyDescent="0.25">
      <c r="B33" s="128" t="s">
        <v>37</v>
      </c>
    </row>
    <row r="34" spans="2:7" x14ac:dyDescent="0.2">
      <c r="B34" s="129" t="s">
        <v>38</v>
      </c>
      <c r="C34" s="658" t="s">
        <v>326</v>
      </c>
      <c r="D34" s="658"/>
      <c r="E34" s="659"/>
      <c r="F34" s="130"/>
      <c r="G34" s="110"/>
    </row>
    <row r="35" spans="2:7" x14ac:dyDescent="0.2">
      <c r="B35" s="131" t="s">
        <v>39</v>
      </c>
      <c r="C35" s="654" t="s">
        <v>325</v>
      </c>
      <c r="D35" s="654"/>
      <c r="E35" s="655"/>
      <c r="F35" s="132"/>
      <c r="G35" s="110"/>
    </row>
    <row r="36" spans="2:7" x14ac:dyDescent="0.2">
      <c r="B36" s="131" t="s">
        <v>40</v>
      </c>
      <c r="C36" s="654" t="s">
        <v>324</v>
      </c>
      <c r="D36" s="654"/>
      <c r="E36" s="655"/>
      <c r="F36" s="130"/>
      <c r="G36" s="110"/>
    </row>
    <row r="37" spans="2:7" x14ac:dyDescent="0.2">
      <c r="B37" s="131" t="s">
        <v>41</v>
      </c>
      <c r="C37" s="654" t="s">
        <v>376</v>
      </c>
      <c r="D37" s="654"/>
      <c r="E37" s="655"/>
      <c r="F37" s="130"/>
      <c r="G37" s="110"/>
    </row>
    <row r="38" spans="2:7" x14ac:dyDescent="0.2">
      <c r="B38" s="131" t="s">
        <v>42</v>
      </c>
      <c r="C38" s="654" t="s">
        <v>377</v>
      </c>
      <c r="D38" s="654"/>
      <c r="E38" s="655"/>
      <c r="F38" s="130"/>
      <c r="G38" s="110"/>
    </row>
    <row r="39" spans="2:7" x14ac:dyDescent="0.2">
      <c r="B39" s="131" t="s">
        <v>81</v>
      </c>
      <c r="C39" s="654" t="s">
        <v>378</v>
      </c>
      <c r="D39" s="654"/>
      <c r="E39" s="655"/>
      <c r="F39" s="133"/>
      <c r="G39" s="110"/>
    </row>
    <row r="40" spans="2:7" x14ac:dyDescent="0.2">
      <c r="B40" s="131" t="s">
        <v>327</v>
      </c>
      <c r="C40" s="654" t="s">
        <v>330</v>
      </c>
      <c r="D40" s="654"/>
      <c r="E40" s="655"/>
      <c r="F40" s="130"/>
      <c r="G40" s="110"/>
    </row>
    <row r="41" spans="2:7" x14ac:dyDescent="0.2">
      <c r="B41" s="131" t="s">
        <v>328</v>
      </c>
      <c r="C41" s="654" t="s">
        <v>331</v>
      </c>
      <c r="D41" s="654"/>
      <c r="E41" s="655"/>
      <c r="F41" s="130"/>
      <c r="G41" s="110"/>
    </row>
    <row r="42" spans="2:7" x14ac:dyDescent="0.2">
      <c r="B42" s="131" t="s">
        <v>329</v>
      </c>
      <c r="C42" s="654" t="s">
        <v>399</v>
      </c>
      <c r="D42" s="654"/>
      <c r="E42" s="655"/>
      <c r="F42" s="130"/>
      <c r="G42" s="110"/>
    </row>
    <row r="43" spans="2:7" x14ac:dyDescent="0.2">
      <c r="B43" s="134" t="s">
        <v>345</v>
      </c>
      <c r="C43" s="656" t="s">
        <v>43</v>
      </c>
      <c r="D43" s="656"/>
      <c r="E43" s="657"/>
      <c r="F43" s="130"/>
      <c r="G43" s="110"/>
    </row>
  </sheetData>
  <sheetProtection selectLockedCells="1"/>
  <mergeCells count="16">
    <mergeCell ref="C16:D16"/>
    <mergeCell ref="F16:G16"/>
    <mergeCell ref="B15:I15"/>
    <mergeCell ref="B12:I12"/>
    <mergeCell ref="B13:I13"/>
    <mergeCell ref="B14:I14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</mergeCells>
  <phoneticPr fontId="5" type="noConversion"/>
  <pageMargins left="0.6" right="0.4" top="1" bottom="0.98425196850393704" header="0.51181102362204722" footer="0.51181102362204722"/>
  <pageSetup paperSize="9" scale="81" orientation="portrait" r:id="rId1"/>
  <headerFooter alignWithMargins="0">
    <oddHeader xml:space="preserve">&amp;R
</oddHeader>
    <oddFooter>&amp;LCOMET-Centres (K2) 3. CALL Reporting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M27"/>
  <sheetViews>
    <sheetView zoomScale="90" zoomScaleNormal="90" zoomScaleSheetLayoutView="90" workbookViewId="0">
      <selection activeCell="C7" sqref="C7:I8"/>
    </sheetView>
  </sheetViews>
  <sheetFormatPr baseColWidth="10" defaultRowHeight="12.75" x14ac:dyDescent="0.2"/>
  <cols>
    <col min="1" max="1" width="60.28515625" style="148" customWidth="1"/>
    <col min="2" max="2" width="5.5703125" style="148" customWidth="1"/>
    <col min="3" max="3" width="21.85546875" style="148" customWidth="1"/>
    <col min="4" max="4" width="22.28515625" style="148" customWidth="1"/>
    <col min="5" max="7" width="11.42578125" style="148"/>
    <col min="8" max="10" width="22.7109375" style="148" customWidth="1"/>
    <col min="11" max="257" width="11.42578125" style="148"/>
    <col min="258" max="258" width="60.28515625" style="148" customWidth="1"/>
    <col min="259" max="259" width="5.5703125" style="148" customWidth="1"/>
    <col min="260" max="260" width="21.85546875" style="148" customWidth="1"/>
    <col min="261" max="261" width="22.28515625" style="148" customWidth="1"/>
    <col min="262" max="264" width="11.42578125" style="148"/>
    <col min="265" max="266" width="22.7109375" style="148" customWidth="1"/>
    <col min="267" max="513" width="11.42578125" style="148"/>
    <col min="514" max="514" width="60.28515625" style="148" customWidth="1"/>
    <col min="515" max="515" width="5.5703125" style="148" customWidth="1"/>
    <col min="516" max="516" width="21.85546875" style="148" customWidth="1"/>
    <col min="517" max="517" width="22.28515625" style="148" customWidth="1"/>
    <col min="518" max="520" width="11.42578125" style="148"/>
    <col min="521" max="522" width="22.7109375" style="148" customWidth="1"/>
    <col min="523" max="769" width="11.42578125" style="148"/>
    <col min="770" max="770" width="60.28515625" style="148" customWidth="1"/>
    <col min="771" max="771" width="5.5703125" style="148" customWidth="1"/>
    <col min="772" max="772" width="21.85546875" style="148" customWidth="1"/>
    <col min="773" max="773" width="22.28515625" style="148" customWidth="1"/>
    <col min="774" max="776" width="11.42578125" style="148"/>
    <col min="777" max="778" width="22.7109375" style="148" customWidth="1"/>
    <col min="779" max="1025" width="11.42578125" style="148"/>
    <col min="1026" max="1026" width="60.28515625" style="148" customWidth="1"/>
    <col min="1027" max="1027" width="5.5703125" style="148" customWidth="1"/>
    <col min="1028" max="1028" width="21.85546875" style="148" customWidth="1"/>
    <col min="1029" max="1029" width="22.28515625" style="148" customWidth="1"/>
    <col min="1030" max="1032" width="11.42578125" style="148"/>
    <col min="1033" max="1034" width="22.7109375" style="148" customWidth="1"/>
    <col min="1035" max="1281" width="11.42578125" style="148"/>
    <col min="1282" max="1282" width="60.28515625" style="148" customWidth="1"/>
    <col min="1283" max="1283" width="5.5703125" style="148" customWidth="1"/>
    <col min="1284" max="1284" width="21.85546875" style="148" customWidth="1"/>
    <col min="1285" max="1285" width="22.28515625" style="148" customWidth="1"/>
    <col min="1286" max="1288" width="11.42578125" style="148"/>
    <col min="1289" max="1290" width="22.7109375" style="148" customWidth="1"/>
    <col min="1291" max="1537" width="11.42578125" style="148"/>
    <col min="1538" max="1538" width="60.28515625" style="148" customWidth="1"/>
    <col min="1539" max="1539" width="5.5703125" style="148" customWidth="1"/>
    <col min="1540" max="1540" width="21.85546875" style="148" customWidth="1"/>
    <col min="1541" max="1541" width="22.28515625" style="148" customWidth="1"/>
    <col min="1542" max="1544" width="11.42578125" style="148"/>
    <col min="1545" max="1546" width="22.7109375" style="148" customWidth="1"/>
    <col min="1547" max="1793" width="11.42578125" style="148"/>
    <col min="1794" max="1794" width="60.28515625" style="148" customWidth="1"/>
    <col min="1795" max="1795" width="5.5703125" style="148" customWidth="1"/>
    <col min="1796" max="1796" width="21.85546875" style="148" customWidth="1"/>
    <col min="1797" max="1797" width="22.28515625" style="148" customWidth="1"/>
    <col min="1798" max="1800" width="11.42578125" style="148"/>
    <col min="1801" max="1802" width="22.7109375" style="148" customWidth="1"/>
    <col min="1803" max="2049" width="11.42578125" style="148"/>
    <col min="2050" max="2050" width="60.28515625" style="148" customWidth="1"/>
    <col min="2051" max="2051" width="5.5703125" style="148" customWidth="1"/>
    <col min="2052" max="2052" width="21.85546875" style="148" customWidth="1"/>
    <col min="2053" max="2053" width="22.28515625" style="148" customWidth="1"/>
    <col min="2054" max="2056" width="11.42578125" style="148"/>
    <col min="2057" max="2058" width="22.7109375" style="148" customWidth="1"/>
    <col min="2059" max="2305" width="11.42578125" style="148"/>
    <col min="2306" max="2306" width="60.28515625" style="148" customWidth="1"/>
    <col min="2307" max="2307" width="5.5703125" style="148" customWidth="1"/>
    <col min="2308" max="2308" width="21.85546875" style="148" customWidth="1"/>
    <col min="2309" max="2309" width="22.28515625" style="148" customWidth="1"/>
    <col min="2310" max="2312" width="11.42578125" style="148"/>
    <col min="2313" max="2314" width="22.7109375" style="148" customWidth="1"/>
    <col min="2315" max="2561" width="11.42578125" style="148"/>
    <col min="2562" max="2562" width="60.28515625" style="148" customWidth="1"/>
    <col min="2563" max="2563" width="5.5703125" style="148" customWidth="1"/>
    <col min="2564" max="2564" width="21.85546875" style="148" customWidth="1"/>
    <col min="2565" max="2565" width="22.28515625" style="148" customWidth="1"/>
    <col min="2566" max="2568" width="11.42578125" style="148"/>
    <col min="2569" max="2570" width="22.7109375" style="148" customWidth="1"/>
    <col min="2571" max="2817" width="11.42578125" style="148"/>
    <col min="2818" max="2818" width="60.28515625" style="148" customWidth="1"/>
    <col min="2819" max="2819" width="5.5703125" style="148" customWidth="1"/>
    <col min="2820" max="2820" width="21.85546875" style="148" customWidth="1"/>
    <col min="2821" max="2821" width="22.28515625" style="148" customWidth="1"/>
    <col min="2822" max="2824" width="11.42578125" style="148"/>
    <col min="2825" max="2826" width="22.7109375" style="148" customWidth="1"/>
    <col min="2827" max="3073" width="11.42578125" style="148"/>
    <col min="3074" max="3074" width="60.28515625" style="148" customWidth="1"/>
    <col min="3075" max="3075" width="5.5703125" style="148" customWidth="1"/>
    <col min="3076" max="3076" width="21.85546875" style="148" customWidth="1"/>
    <col min="3077" max="3077" width="22.28515625" style="148" customWidth="1"/>
    <col min="3078" max="3080" width="11.42578125" style="148"/>
    <col min="3081" max="3082" width="22.7109375" style="148" customWidth="1"/>
    <col min="3083" max="3329" width="11.42578125" style="148"/>
    <col min="3330" max="3330" width="60.28515625" style="148" customWidth="1"/>
    <col min="3331" max="3331" width="5.5703125" style="148" customWidth="1"/>
    <col min="3332" max="3332" width="21.85546875" style="148" customWidth="1"/>
    <col min="3333" max="3333" width="22.28515625" style="148" customWidth="1"/>
    <col min="3334" max="3336" width="11.42578125" style="148"/>
    <col min="3337" max="3338" width="22.7109375" style="148" customWidth="1"/>
    <col min="3339" max="3585" width="11.42578125" style="148"/>
    <col min="3586" max="3586" width="60.28515625" style="148" customWidth="1"/>
    <col min="3587" max="3587" width="5.5703125" style="148" customWidth="1"/>
    <col min="3588" max="3588" width="21.85546875" style="148" customWidth="1"/>
    <col min="3589" max="3589" width="22.28515625" style="148" customWidth="1"/>
    <col min="3590" max="3592" width="11.42578125" style="148"/>
    <col min="3593" max="3594" width="22.7109375" style="148" customWidth="1"/>
    <col min="3595" max="3841" width="11.42578125" style="148"/>
    <col min="3842" max="3842" width="60.28515625" style="148" customWidth="1"/>
    <col min="3843" max="3843" width="5.5703125" style="148" customWidth="1"/>
    <col min="3844" max="3844" width="21.85546875" style="148" customWidth="1"/>
    <col min="3845" max="3845" width="22.28515625" style="148" customWidth="1"/>
    <col min="3846" max="3848" width="11.42578125" style="148"/>
    <col min="3849" max="3850" width="22.7109375" style="148" customWidth="1"/>
    <col min="3851" max="4097" width="11.42578125" style="148"/>
    <col min="4098" max="4098" width="60.28515625" style="148" customWidth="1"/>
    <col min="4099" max="4099" width="5.5703125" style="148" customWidth="1"/>
    <col min="4100" max="4100" width="21.85546875" style="148" customWidth="1"/>
    <col min="4101" max="4101" width="22.28515625" style="148" customWidth="1"/>
    <col min="4102" max="4104" width="11.42578125" style="148"/>
    <col min="4105" max="4106" width="22.7109375" style="148" customWidth="1"/>
    <col min="4107" max="4353" width="11.42578125" style="148"/>
    <col min="4354" max="4354" width="60.28515625" style="148" customWidth="1"/>
    <col min="4355" max="4355" width="5.5703125" style="148" customWidth="1"/>
    <col min="4356" max="4356" width="21.85546875" style="148" customWidth="1"/>
    <col min="4357" max="4357" width="22.28515625" style="148" customWidth="1"/>
    <col min="4358" max="4360" width="11.42578125" style="148"/>
    <col min="4361" max="4362" width="22.7109375" style="148" customWidth="1"/>
    <col min="4363" max="4609" width="11.42578125" style="148"/>
    <col min="4610" max="4610" width="60.28515625" style="148" customWidth="1"/>
    <col min="4611" max="4611" width="5.5703125" style="148" customWidth="1"/>
    <col min="4612" max="4612" width="21.85546875" style="148" customWidth="1"/>
    <col min="4613" max="4613" width="22.28515625" style="148" customWidth="1"/>
    <col min="4614" max="4616" width="11.42578125" style="148"/>
    <col min="4617" max="4618" width="22.7109375" style="148" customWidth="1"/>
    <col min="4619" max="4865" width="11.42578125" style="148"/>
    <col min="4866" max="4866" width="60.28515625" style="148" customWidth="1"/>
    <col min="4867" max="4867" width="5.5703125" style="148" customWidth="1"/>
    <col min="4868" max="4868" width="21.85546875" style="148" customWidth="1"/>
    <col min="4869" max="4869" width="22.28515625" style="148" customWidth="1"/>
    <col min="4870" max="4872" width="11.42578125" style="148"/>
    <col min="4873" max="4874" width="22.7109375" style="148" customWidth="1"/>
    <col min="4875" max="5121" width="11.42578125" style="148"/>
    <col min="5122" max="5122" width="60.28515625" style="148" customWidth="1"/>
    <col min="5123" max="5123" width="5.5703125" style="148" customWidth="1"/>
    <col min="5124" max="5124" width="21.85546875" style="148" customWidth="1"/>
    <col min="5125" max="5125" width="22.28515625" style="148" customWidth="1"/>
    <col min="5126" max="5128" width="11.42578125" style="148"/>
    <col min="5129" max="5130" width="22.7109375" style="148" customWidth="1"/>
    <col min="5131" max="5377" width="11.42578125" style="148"/>
    <col min="5378" max="5378" width="60.28515625" style="148" customWidth="1"/>
    <col min="5379" max="5379" width="5.5703125" style="148" customWidth="1"/>
    <col min="5380" max="5380" width="21.85546875" style="148" customWidth="1"/>
    <col min="5381" max="5381" width="22.28515625" style="148" customWidth="1"/>
    <col min="5382" max="5384" width="11.42578125" style="148"/>
    <col min="5385" max="5386" width="22.7109375" style="148" customWidth="1"/>
    <col min="5387" max="5633" width="11.42578125" style="148"/>
    <col min="5634" max="5634" width="60.28515625" style="148" customWidth="1"/>
    <col min="5635" max="5635" width="5.5703125" style="148" customWidth="1"/>
    <col min="5636" max="5636" width="21.85546875" style="148" customWidth="1"/>
    <col min="5637" max="5637" width="22.28515625" style="148" customWidth="1"/>
    <col min="5638" max="5640" width="11.42578125" style="148"/>
    <col min="5641" max="5642" width="22.7109375" style="148" customWidth="1"/>
    <col min="5643" max="5889" width="11.42578125" style="148"/>
    <col min="5890" max="5890" width="60.28515625" style="148" customWidth="1"/>
    <col min="5891" max="5891" width="5.5703125" style="148" customWidth="1"/>
    <col min="5892" max="5892" width="21.85546875" style="148" customWidth="1"/>
    <col min="5893" max="5893" width="22.28515625" style="148" customWidth="1"/>
    <col min="5894" max="5896" width="11.42578125" style="148"/>
    <col min="5897" max="5898" width="22.7109375" style="148" customWidth="1"/>
    <col min="5899" max="6145" width="11.42578125" style="148"/>
    <col min="6146" max="6146" width="60.28515625" style="148" customWidth="1"/>
    <col min="6147" max="6147" width="5.5703125" style="148" customWidth="1"/>
    <col min="6148" max="6148" width="21.85546875" style="148" customWidth="1"/>
    <col min="6149" max="6149" width="22.28515625" style="148" customWidth="1"/>
    <col min="6150" max="6152" width="11.42578125" style="148"/>
    <col min="6153" max="6154" width="22.7109375" style="148" customWidth="1"/>
    <col min="6155" max="6401" width="11.42578125" style="148"/>
    <col min="6402" max="6402" width="60.28515625" style="148" customWidth="1"/>
    <col min="6403" max="6403" width="5.5703125" style="148" customWidth="1"/>
    <col min="6404" max="6404" width="21.85546875" style="148" customWidth="1"/>
    <col min="6405" max="6405" width="22.28515625" style="148" customWidth="1"/>
    <col min="6406" max="6408" width="11.42578125" style="148"/>
    <col min="6409" max="6410" width="22.7109375" style="148" customWidth="1"/>
    <col min="6411" max="6657" width="11.42578125" style="148"/>
    <col min="6658" max="6658" width="60.28515625" style="148" customWidth="1"/>
    <col min="6659" max="6659" width="5.5703125" style="148" customWidth="1"/>
    <col min="6660" max="6660" width="21.85546875" style="148" customWidth="1"/>
    <col min="6661" max="6661" width="22.28515625" style="148" customWidth="1"/>
    <col min="6662" max="6664" width="11.42578125" style="148"/>
    <col min="6665" max="6666" width="22.7109375" style="148" customWidth="1"/>
    <col min="6667" max="6913" width="11.42578125" style="148"/>
    <col min="6914" max="6914" width="60.28515625" style="148" customWidth="1"/>
    <col min="6915" max="6915" width="5.5703125" style="148" customWidth="1"/>
    <col min="6916" max="6916" width="21.85546875" style="148" customWidth="1"/>
    <col min="6917" max="6917" width="22.28515625" style="148" customWidth="1"/>
    <col min="6918" max="6920" width="11.42578125" style="148"/>
    <col min="6921" max="6922" width="22.7109375" style="148" customWidth="1"/>
    <col min="6923" max="7169" width="11.42578125" style="148"/>
    <col min="7170" max="7170" width="60.28515625" style="148" customWidth="1"/>
    <col min="7171" max="7171" width="5.5703125" style="148" customWidth="1"/>
    <col min="7172" max="7172" width="21.85546875" style="148" customWidth="1"/>
    <col min="7173" max="7173" width="22.28515625" style="148" customWidth="1"/>
    <col min="7174" max="7176" width="11.42578125" style="148"/>
    <col min="7177" max="7178" width="22.7109375" style="148" customWidth="1"/>
    <col min="7179" max="7425" width="11.42578125" style="148"/>
    <col min="7426" max="7426" width="60.28515625" style="148" customWidth="1"/>
    <col min="7427" max="7427" width="5.5703125" style="148" customWidth="1"/>
    <col min="7428" max="7428" width="21.85546875" style="148" customWidth="1"/>
    <col min="7429" max="7429" width="22.28515625" style="148" customWidth="1"/>
    <col min="7430" max="7432" width="11.42578125" style="148"/>
    <col min="7433" max="7434" width="22.7109375" style="148" customWidth="1"/>
    <col min="7435" max="7681" width="11.42578125" style="148"/>
    <col min="7682" max="7682" width="60.28515625" style="148" customWidth="1"/>
    <col min="7683" max="7683" width="5.5703125" style="148" customWidth="1"/>
    <col min="7684" max="7684" width="21.85546875" style="148" customWidth="1"/>
    <col min="7685" max="7685" width="22.28515625" style="148" customWidth="1"/>
    <col min="7686" max="7688" width="11.42578125" style="148"/>
    <col min="7689" max="7690" width="22.7109375" style="148" customWidth="1"/>
    <col min="7691" max="7937" width="11.42578125" style="148"/>
    <col min="7938" max="7938" width="60.28515625" style="148" customWidth="1"/>
    <col min="7939" max="7939" width="5.5703125" style="148" customWidth="1"/>
    <col min="7940" max="7940" width="21.85546875" style="148" customWidth="1"/>
    <col min="7941" max="7941" width="22.28515625" style="148" customWidth="1"/>
    <col min="7942" max="7944" width="11.42578125" style="148"/>
    <col min="7945" max="7946" width="22.7109375" style="148" customWidth="1"/>
    <col min="7947" max="8193" width="11.42578125" style="148"/>
    <col min="8194" max="8194" width="60.28515625" style="148" customWidth="1"/>
    <col min="8195" max="8195" width="5.5703125" style="148" customWidth="1"/>
    <col min="8196" max="8196" width="21.85546875" style="148" customWidth="1"/>
    <col min="8197" max="8197" width="22.28515625" style="148" customWidth="1"/>
    <col min="8198" max="8200" width="11.42578125" style="148"/>
    <col min="8201" max="8202" width="22.7109375" style="148" customWidth="1"/>
    <col min="8203" max="8449" width="11.42578125" style="148"/>
    <col min="8450" max="8450" width="60.28515625" style="148" customWidth="1"/>
    <col min="8451" max="8451" width="5.5703125" style="148" customWidth="1"/>
    <col min="8452" max="8452" width="21.85546875" style="148" customWidth="1"/>
    <col min="8453" max="8453" width="22.28515625" style="148" customWidth="1"/>
    <col min="8454" max="8456" width="11.42578125" style="148"/>
    <col min="8457" max="8458" width="22.7109375" style="148" customWidth="1"/>
    <col min="8459" max="8705" width="11.42578125" style="148"/>
    <col min="8706" max="8706" width="60.28515625" style="148" customWidth="1"/>
    <col min="8707" max="8707" width="5.5703125" style="148" customWidth="1"/>
    <col min="8708" max="8708" width="21.85546875" style="148" customWidth="1"/>
    <col min="8709" max="8709" width="22.28515625" style="148" customWidth="1"/>
    <col min="8710" max="8712" width="11.42578125" style="148"/>
    <col min="8713" max="8714" width="22.7109375" style="148" customWidth="1"/>
    <col min="8715" max="8961" width="11.42578125" style="148"/>
    <col min="8962" max="8962" width="60.28515625" style="148" customWidth="1"/>
    <col min="8963" max="8963" width="5.5703125" style="148" customWidth="1"/>
    <col min="8964" max="8964" width="21.85546875" style="148" customWidth="1"/>
    <col min="8965" max="8965" width="22.28515625" style="148" customWidth="1"/>
    <col min="8966" max="8968" width="11.42578125" style="148"/>
    <col min="8969" max="8970" width="22.7109375" style="148" customWidth="1"/>
    <col min="8971" max="9217" width="11.42578125" style="148"/>
    <col min="9218" max="9218" width="60.28515625" style="148" customWidth="1"/>
    <col min="9219" max="9219" width="5.5703125" style="148" customWidth="1"/>
    <col min="9220" max="9220" width="21.85546875" style="148" customWidth="1"/>
    <col min="9221" max="9221" width="22.28515625" style="148" customWidth="1"/>
    <col min="9222" max="9224" width="11.42578125" style="148"/>
    <col min="9225" max="9226" width="22.7109375" style="148" customWidth="1"/>
    <col min="9227" max="9473" width="11.42578125" style="148"/>
    <col min="9474" max="9474" width="60.28515625" style="148" customWidth="1"/>
    <col min="9475" max="9475" width="5.5703125" style="148" customWidth="1"/>
    <col min="9476" max="9476" width="21.85546875" style="148" customWidth="1"/>
    <col min="9477" max="9477" width="22.28515625" style="148" customWidth="1"/>
    <col min="9478" max="9480" width="11.42578125" style="148"/>
    <col min="9481" max="9482" width="22.7109375" style="148" customWidth="1"/>
    <col min="9483" max="9729" width="11.42578125" style="148"/>
    <col min="9730" max="9730" width="60.28515625" style="148" customWidth="1"/>
    <col min="9731" max="9731" width="5.5703125" style="148" customWidth="1"/>
    <col min="9732" max="9732" width="21.85546875" style="148" customWidth="1"/>
    <col min="9733" max="9733" width="22.28515625" style="148" customWidth="1"/>
    <col min="9734" max="9736" width="11.42578125" style="148"/>
    <col min="9737" max="9738" width="22.7109375" style="148" customWidth="1"/>
    <col min="9739" max="9985" width="11.42578125" style="148"/>
    <col min="9986" max="9986" width="60.28515625" style="148" customWidth="1"/>
    <col min="9987" max="9987" width="5.5703125" style="148" customWidth="1"/>
    <col min="9988" max="9988" width="21.85546875" style="148" customWidth="1"/>
    <col min="9989" max="9989" width="22.28515625" style="148" customWidth="1"/>
    <col min="9990" max="9992" width="11.42578125" style="148"/>
    <col min="9993" max="9994" width="22.7109375" style="148" customWidth="1"/>
    <col min="9995" max="10241" width="11.42578125" style="148"/>
    <col min="10242" max="10242" width="60.28515625" style="148" customWidth="1"/>
    <col min="10243" max="10243" width="5.5703125" style="148" customWidth="1"/>
    <col min="10244" max="10244" width="21.85546875" style="148" customWidth="1"/>
    <col min="10245" max="10245" width="22.28515625" style="148" customWidth="1"/>
    <col min="10246" max="10248" width="11.42578125" style="148"/>
    <col min="10249" max="10250" width="22.7109375" style="148" customWidth="1"/>
    <col min="10251" max="10497" width="11.42578125" style="148"/>
    <col min="10498" max="10498" width="60.28515625" style="148" customWidth="1"/>
    <col min="10499" max="10499" width="5.5703125" style="148" customWidth="1"/>
    <col min="10500" max="10500" width="21.85546875" style="148" customWidth="1"/>
    <col min="10501" max="10501" width="22.28515625" style="148" customWidth="1"/>
    <col min="10502" max="10504" width="11.42578125" style="148"/>
    <col min="10505" max="10506" width="22.7109375" style="148" customWidth="1"/>
    <col min="10507" max="10753" width="11.42578125" style="148"/>
    <col min="10754" max="10754" width="60.28515625" style="148" customWidth="1"/>
    <col min="10755" max="10755" width="5.5703125" style="148" customWidth="1"/>
    <col min="10756" max="10756" width="21.85546875" style="148" customWidth="1"/>
    <col min="10757" max="10757" width="22.28515625" style="148" customWidth="1"/>
    <col min="10758" max="10760" width="11.42578125" style="148"/>
    <col min="10761" max="10762" width="22.7109375" style="148" customWidth="1"/>
    <col min="10763" max="11009" width="11.42578125" style="148"/>
    <col min="11010" max="11010" width="60.28515625" style="148" customWidth="1"/>
    <col min="11011" max="11011" width="5.5703125" style="148" customWidth="1"/>
    <col min="11012" max="11012" width="21.85546875" style="148" customWidth="1"/>
    <col min="11013" max="11013" width="22.28515625" style="148" customWidth="1"/>
    <col min="11014" max="11016" width="11.42578125" style="148"/>
    <col min="11017" max="11018" width="22.7109375" style="148" customWidth="1"/>
    <col min="11019" max="11265" width="11.42578125" style="148"/>
    <col min="11266" max="11266" width="60.28515625" style="148" customWidth="1"/>
    <col min="11267" max="11267" width="5.5703125" style="148" customWidth="1"/>
    <col min="11268" max="11268" width="21.85546875" style="148" customWidth="1"/>
    <col min="11269" max="11269" width="22.28515625" style="148" customWidth="1"/>
    <col min="11270" max="11272" width="11.42578125" style="148"/>
    <col min="11273" max="11274" width="22.7109375" style="148" customWidth="1"/>
    <col min="11275" max="11521" width="11.42578125" style="148"/>
    <col min="11522" max="11522" width="60.28515625" style="148" customWidth="1"/>
    <col min="11523" max="11523" width="5.5703125" style="148" customWidth="1"/>
    <col min="11524" max="11524" width="21.85546875" style="148" customWidth="1"/>
    <col min="11525" max="11525" width="22.28515625" style="148" customWidth="1"/>
    <col min="11526" max="11528" width="11.42578125" style="148"/>
    <col min="11529" max="11530" width="22.7109375" style="148" customWidth="1"/>
    <col min="11531" max="11777" width="11.42578125" style="148"/>
    <col min="11778" max="11778" width="60.28515625" style="148" customWidth="1"/>
    <col min="11779" max="11779" width="5.5703125" style="148" customWidth="1"/>
    <col min="11780" max="11780" width="21.85546875" style="148" customWidth="1"/>
    <col min="11781" max="11781" width="22.28515625" style="148" customWidth="1"/>
    <col min="11782" max="11784" width="11.42578125" style="148"/>
    <col min="11785" max="11786" width="22.7109375" style="148" customWidth="1"/>
    <col min="11787" max="12033" width="11.42578125" style="148"/>
    <col min="12034" max="12034" width="60.28515625" style="148" customWidth="1"/>
    <col min="12035" max="12035" width="5.5703125" style="148" customWidth="1"/>
    <col min="12036" max="12036" width="21.85546875" style="148" customWidth="1"/>
    <col min="12037" max="12037" width="22.28515625" style="148" customWidth="1"/>
    <col min="12038" max="12040" width="11.42578125" style="148"/>
    <col min="12041" max="12042" width="22.7109375" style="148" customWidth="1"/>
    <col min="12043" max="12289" width="11.42578125" style="148"/>
    <col min="12290" max="12290" width="60.28515625" style="148" customWidth="1"/>
    <col min="12291" max="12291" width="5.5703125" style="148" customWidth="1"/>
    <col min="12292" max="12292" width="21.85546875" style="148" customWidth="1"/>
    <col min="12293" max="12293" width="22.28515625" style="148" customWidth="1"/>
    <col min="12294" max="12296" width="11.42578125" style="148"/>
    <col min="12297" max="12298" width="22.7109375" style="148" customWidth="1"/>
    <col min="12299" max="12545" width="11.42578125" style="148"/>
    <col min="12546" max="12546" width="60.28515625" style="148" customWidth="1"/>
    <col min="12547" max="12547" width="5.5703125" style="148" customWidth="1"/>
    <col min="12548" max="12548" width="21.85546875" style="148" customWidth="1"/>
    <col min="12549" max="12549" width="22.28515625" style="148" customWidth="1"/>
    <col min="12550" max="12552" width="11.42578125" style="148"/>
    <col min="12553" max="12554" width="22.7109375" style="148" customWidth="1"/>
    <col min="12555" max="12801" width="11.42578125" style="148"/>
    <col min="12802" max="12802" width="60.28515625" style="148" customWidth="1"/>
    <col min="12803" max="12803" width="5.5703125" style="148" customWidth="1"/>
    <col min="12804" max="12804" width="21.85546875" style="148" customWidth="1"/>
    <col min="12805" max="12805" width="22.28515625" style="148" customWidth="1"/>
    <col min="12806" max="12808" width="11.42578125" style="148"/>
    <col min="12809" max="12810" width="22.7109375" style="148" customWidth="1"/>
    <col min="12811" max="13057" width="11.42578125" style="148"/>
    <col min="13058" max="13058" width="60.28515625" style="148" customWidth="1"/>
    <col min="13059" max="13059" width="5.5703125" style="148" customWidth="1"/>
    <col min="13060" max="13060" width="21.85546875" style="148" customWidth="1"/>
    <col min="13061" max="13061" width="22.28515625" style="148" customWidth="1"/>
    <col min="13062" max="13064" width="11.42578125" style="148"/>
    <col min="13065" max="13066" width="22.7109375" style="148" customWidth="1"/>
    <col min="13067" max="13313" width="11.42578125" style="148"/>
    <col min="13314" max="13314" width="60.28515625" style="148" customWidth="1"/>
    <col min="13315" max="13315" width="5.5703125" style="148" customWidth="1"/>
    <col min="13316" max="13316" width="21.85546875" style="148" customWidth="1"/>
    <col min="13317" max="13317" width="22.28515625" style="148" customWidth="1"/>
    <col min="13318" max="13320" width="11.42578125" style="148"/>
    <col min="13321" max="13322" width="22.7109375" style="148" customWidth="1"/>
    <col min="13323" max="13569" width="11.42578125" style="148"/>
    <col min="13570" max="13570" width="60.28515625" style="148" customWidth="1"/>
    <col min="13571" max="13571" width="5.5703125" style="148" customWidth="1"/>
    <col min="13572" max="13572" width="21.85546875" style="148" customWidth="1"/>
    <col min="13573" max="13573" width="22.28515625" style="148" customWidth="1"/>
    <col min="13574" max="13576" width="11.42578125" style="148"/>
    <col min="13577" max="13578" width="22.7109375" style="148" customWidth="1"/>
    <col min="13579" max="13825" width="11.42578125" style="148"/>
    <col min="13826" max="13826" width="60.28515625" style="148" customWidth="1"/>
    <col min="13827" max="13827" width="5.5703125" style="148" customWidth="1"/>
    <col min="13828" max="13828" width="21.85546875" style="148" customWidth="1"/>
    <col min="13829" max="13829" width="22.28515625" style="148" customWidth="1"/>
    <col min="13830" max="13832" width="11.42578125" style="148"/>
    <col min="13833" max="13834" width="22.7109375" style="148" customWidth="1"/>
    <col min="13835" max="14081" width="11.42578125" style="148"/>
    <col min="14082" max="14082" width="60.28515625" style="148" customWidth="1"/>
    <col min="14083" max="14083" width="5.5703125" style="148" customWidth="1"/>
    <col min="14084" max="14084" width="21.85546875" style="148" customWidth="1"/>
    <col min="14085" max="14085" width="22.28515625" style="148" customWidth="1"/>
    <col min="14086" max="14088" width="11.42578125" style="148"/>
    <col min="14089" max="14090" width="22.7109375" style="148" customWidth="1"/>
    <col min="14091" max="14337" width="11.42578125" style="148"/>
    <col min="14338" max="14338" width="60.28515625" style="148" customWidth="1"/>
    <col min="14339" max="14339" width="5.5703125" style="148" customWidth="1"/>
    <col min="14340" max="14340" width="21.85546875" style="148" customWidth="1"/>
    <col min="14341" max="14341" width="22.28515625" style="148" customWidth="1"/>
    <col min="14342" max="14344" width="11.42578125" style="148"/>
    <col min="14345" max="14346" width="22.7109375" style="148" customWidth="1"/>
    <col min="14347" max="14593" width="11.42578125" style="148"/>
    <col min="14594" max="14594" width="60.28515625" style="148" customWidth="1"/>
    <col min="14595" max="14595" width="5.5703125" style="148" customWidth="1"/>
    <col min="14596" max="14596" width="21.85546875" style="148" customWidth="1"/>
    <col min="14597" max="14597" width="22.28515625" style="148" customWidth="1"/>
    <col min="14598" max="14600" width="11.42578125" style="148"/>
    <col min="14601" max="14602" width="22.7109375" style="148" customWidth="1"/>
    <col min="14603" max="14849" width="11.42578125" style="148"/>
    <col min="14850" max="14850" width="60.28515625" style="148" customWidth="1"/>
    <col min="14851" max="14851" width="5.5703125" style="148" customWidth="1"/>
    <col min="14852" max="14852" width="21.85546875" style="148" customWidth="1"/>
    <col min="14853" max="14853" width="22.28515625" style="148" customWidth="1"/>
    <col min="14854" max="14856" width="11.42578125" style="148"/>
    <col min="14857" max="14858" width="22.7109375" style="148" customWidth="1"/>
    <col min="14859" max="15105" width="11.42578125" style="148"/>
    <col min="15106" max="15106" width="60.28515625" style="148" customWidth="1"/>
    <col min="15107" max="15107" width="5.5703125" style="148" customWidth="1"/>
    <col min="15108" max="15108" width="21.85546875" style="148" customWidth="1"/>
    <col min="15109" max="15109" width="22.28515625" style="148" customWidth="1"/>
    <col min="15110" max="15112" width="11.42578125" style="148"/>
    <col min="15113" max="15114" width="22.7109375" style="148" customWidth="1"/>
    <col min="15115" max="15361" width="11.42578125" style="148"/>
    <col min="15362" max="15362" width="60.28515625" style="148" customWidth="1"/>
    <col min="15363" max="15363" width="5.5703125" style="148" customWidth="1"/>
    <col min="15364" max="15364" width="21.85546875" style="148" customWidth="1"/>
    <col min="15365" max="15365" width="22.28515625" style="148" customWidth="1"/>
    <col min="15366" max="15368" width="11.42578125" style="148"/>
    <col min="15369" max="15370" width="22.7109375" style="148" customWidth="1"/>
    <col min="15371" max="15617" width="11.42578125" style="148"/>
    <col min="15618" max="15618" width="60.28515625" style="148" customWidth="1"/>
    <col min="15619" max="15619" width="5.5703125" style="148" customWidth="1"/>
    <col min="15620" max="15620" width="21.85546875" style="148" customWidth="1"/>
    <col min="15621" max="15621" width="22.28515625" style="148" customWidth="1"/>
    <col min="15622" max="15624" width="11.42578125" style="148"/>
    <col min="15625" max="15626" width="22.7109375" style="148" customWidth="1"/>
    <col min="15627" max="15873" width="11.42578125" style="148"/>
    <col min="15874" max="15874" width="60.28515625" style="148" customWidth="1"/>
    <col min="15875" max="15875" width="5.5703125" style="148" customWidth="1"/>
    <col min="15876" max="15876" width="21.85546875" style="148" customWidth="1"/>
    <col min="15877" max="15877" width="22.28515625" style="148" customWidth="1"/>
    <col min="15878" max="15880" width="11.42578125" style="148"/>
    <col min="15881" max="15882" width="22.7109375" style="148" customWidth="1"/>
    <col min="15883" max="16129" width="11.42578125" style="148"/>
    <col min="16130" max="16130" width="60.28515625" style="148" customWidth="1"/>
    <col min="16131" max="16131" width="5.5703125" style="148" customWidth="1"/>
    <col min="16132" max="16132" width="21.85546875" style="148" customWidth="1"/>
    <col min="16133" max="16133" width="22.28515625" style="148" customWidth="1"/>
    <col min="16134" max="16136" width="11.42578125" style="148"/>
    <col min="16137" max="16138" width="22.7109375" style="148" customWidth="1"/>
    <col min="16139" max="16384" width="11.42578125" style="148"/>
  </cols>
  <sheetData>
    <row r="1" spans="1:13" s="488" customFormat="1" ht="12.75" customHeight="1" x14ac:dyDescent="0.35">
      <c r="A1" s="405"/>
      <c r="B1" s="405"/>
      <c r="C1" s="405"/>
      <c r="D1" s="405"/>
      <c r="E1" s="405"/>
      <c r="F1" s="405"/>
      <c r="G1" s="405"/>
      <c r="H1" s="405"/>
      <c r="I1" s="405"/>
      <c r="J1" s="144" t="str">
        <f>Cover!B13</f>
        <v>&gt; Kurztitel des Zentrums &lt;</v>
      </c>
      <c r="K1" s="148"/>
      <c r="L1" s="148"/>
      <c r="M1" s="148"/>
    </row>
    <row r="2" spans="1:13" x14ac:dyDescent="0.2">
      <c r="A2" s="408"/>
      <c r="B2" s="408"/>
      <c r="C2" s="408"/>
      <c r="D2" s="408"/>
      <c r="E2" s="410"/>
      <c r="F2" s="408"/>
      <c r="G2" s="408"/>
      <c r="H2" s="408"/>
      <c r="I2" s="408"/>
      <c r="J2" s="144" t="str">
        <f>Cover!B14</f>
        <v>&gt; FFG-Projektnummer (lt. Förderungsvertrag)&lt;</v>
      </c>
    </row>
    <row r="3" spans="1:13" ht="13.5" thickBo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3" ht="24.95" customHeight="1" x14ac:dyDescent="0.2">
      <c r="A4" s="822" t="s">
        <v>413</v>
      </c>
      <c r="B4" s="824"/>
      <c r="C4" s="684" t="s">
        <v>335</v>
      </c>
      <c r="D4" s="826" t="s">
        <v>336</v>
      </c>
      <c r="E4" s="828" t="s">
        <v>337</v>
      </c>
      <c r="F4" s="814" t="s">
        <v>138</v>
      </c>
      <c r="G4" s="681" t="s">
        <v>338</v>
      </c>
      <c r="H4" s="684" t="s">
        <v>339</v>
      </c>
      <c r="I4" s="831" t="s">
        <v>394</v>
      </c>
      <c r="J4" s="686" t="s">
        <v>340</v>
      </c>
    </row>
    <row r="5" spans="1:13" ht="30.75" customHeight="1" thickBot="1" x14ac:dyDescent="0.25">
      <c r="A5" s="823"/>
      <c r="B5" s="825"/>
      <c r="C5" s="685"/>
      <c r="D5" s="827"/>
      <c r="E5" s="829"/>
      <c r="F5" s="830"/>
      <c r="G5" s="683"/>
      <c r="H5" s="685"/>
      <c r="I5" s="832"/>
      <c r="J5" s="687"/>
    </row>
    <row r="6" spans="1:13" ht="30.95" customHeight="1" thickBot="1" x14ac:dyDescent="0.25">
      <c r="A6" s="489" t="s">
        <v>342</v>
      </c>
      <c r="B6" s="490">
        <f>COUNTA(A7:A11)</f>
        <v>0</v>
      </c>
      <c r="C6" s="491"/>
      <c r="D6" s="492"/>
      <c r="E6" s="493"/>
      <c r="F6" s="494"/>
      <c r="G6" s="495"/>
      <c r="H6" s="496">
        <f>SUM(H7:H11)</f>
        <v>0</v>
      </c>
      <c r="I6" s="497">
        <f>SUM(I7:I11)</f>
        <v>0</v>
      </c>
      <c r="J6" s="498">
        <f>SUM(J7:J11)</f>
        <v>0</v>
      </c>
    </row>
    <row r="7" spans="1:13" x14ac:dyDescent="0.2">
      <c r="A7" s="499"/>
      <c r="B7" s="500"/>
      <c r="C7" s="501"/>
      <c r="D7" s="502"/>
      <c r="E7" s="640"/>
      <c r="F7" s="641"/>
      <c r="G7" s="503"/>
      <c r="H7" s="504"/>
      <c r="I7" s="505"/>
      <c r="J7" s="506"/>
    </row>
    <row r="8" spans="1:13" x14ac:dyDescent="0.2">
      <c r="A8" s="507"/>
      <c r="B8" s="508"/>
      <c r="C8" s="509"/>
      <c r="D8" s="510"/>
      <c r="E8" s="642"/>
      <c r="F8" s="643"/>
      <c r="G8" s="511"/>
      <c r="H8" s="512"/>
      <c r="I8" s="513"/>
      <c r="J8" s="514"/>
    </row>
    <row r="9" spans="1:13" x14ac:dyDescent="0.2">
      <c r="A9" s="507"/>
      <c r="B9" s="508"/>
      <c r="C9" s="509"/>
      <c r="D9" s="510"/>
      <c r="E9" s="642"/>
      <c r="F9" s="643"/>
      <c r="G9" s="511"/>
      <c r="H9" s="512"/>
      <c r="I9" s="513"/>
      <c r="J9" s="514"/>
    </row>
    <row r="10" spans="1:13" x14ac:dyDescent="0.2">
      <c r="A10" s="507"/>
      <c r="B10" s="508"/>
      <c r="C10" s="509"/>
      <c r="D10" s="510"/>
      <c r="E10" s="642"/>
      <c r="F10" s="643"/>
      <c r="G10" s="511"/>
      <c r="H10" s="512"/>
      <c r="I10" s="513"/>
      <c r="J10" s="514"/>
    </row>
    <row r="11" spans="1:13" ht="13.5" thickBot="1" x14ac:dyDescent="0.25">
      <c r="A11" s="515"/>
      <c r="B11" s="516"/>
      <c r="C11" s="517"/>
      <c r="D11" s="518"/>
      <c r="E11" s="644"/>
      <c r="F11" s="645"/>
      <c r="G11" s="519"/>
      <c r="H11" s="520"/>
      <c r="I11" s="521"/>
      <c r="J11" s="522"/>
    </row>
    <row r="12" spans="1:13" ht="30.95" customHeight="1" thickBot="1" x14ac:dyDescent="0.25">
      <c r="A12" s="489" t="s">
        <v>341</v>
      </c>
      <c r="B12" s="490">
        <f>COUNTA(A13:A17)</f>
        <v>0</v>
      </c>
      <c r="C12" s="491"/>
      <c r="D12" s="492"/>
      <c r="E12" s="493"/>
      <c r="F12" s="494"/>
      <c r="G12" s="495"/>
      <c r="H12" s="496">
        <f>SUM(H13:H17)</f>
        <v>0</v>
      </c>
      <c r="I12" s="497">
        <f>SUM(I13:I17)</f>
        <v>0</v>
      </c>
      <c r="J12" s="498">
        <f>SUM(J13:J17)</f>
        <v>0</v>
      </c>
    </row>
    <row r="13" spans="1:13" x14ac:dyDescent="0.2">
      <c r="A13" s="499"/>
      <c r="B13" s="500"/>
      <c r="C13" s="501"/>
      <c r="D13" s="523"/>
      <c r="E13" s="640"/>
      <c r="F13" s="641"/>
      <c r="G13" s="503"/>
      <c r="H13" s="524"/>
      <c r="I13" s="525"/>
      <c r="J13" s="526"/>
    </row>
    <row r="14" spans="1:13" x14ac:dyDescent="0.2">
      <c r="A14" s="507"/>
      <c r="B14" s="508"/>
      <c r="C14" s="509"/>
      <c r="D14" s="527"/>
      <c r="E14" s="642"/>
      <c r="F14" s="643"/>
      <c r="G14" s="511"/>
      <c r="H14" s="528"/>
      <c r="I14" s="529"/>
      <c r="J14" s="530"/>
    </row>
    <row r="15" spans="1:13" x14ac:dyDescent="0.2">
      <c r="A15" s="507"/>
      <c r="B15" s="508"/>
      <c r="C15" s="509"/>
      <c r="D15" s="527"/>
      <c r="E15" s="642"/>
      <c r="F15" s="643"/>
      <c r="G15" s="511"/>
      <c r="H15" s="528"/>
      <c r="I15" s="529"/>
      <c r="J15" s="530"/>
    </row>
    <row r="16" spans="1:13" ht="12.75" customHeight="1" x14ac:dyDescent="0.2">
      <c r="A16" s="507"/>
      <c r="B16" s="508"/>
      <c r="C16" s="509"/>
      <c r="D16" s="527"/>
      <c r="E16" s="642"/>
      <c r="F16" s="643"/>
      <c r="G16" s="511"/>
      <c r="H16" s="528"/>
      <c r="I16" s="529"/>
      <c r="J16" s="530"/>
    </row>
    <row r="17" spans="1:10" ht="12.75" customHeight="1" thickBot="1" x14ac:dyDescent="0.25">
      <c r="A17" s="531"/>
      <c r="B17" s="532"/>
      <c r="C17" s="533"/>
      <c r="D17" s="534"/>
      <c r="E17" s="646"/>
      <c r="F17" s="647"/>
      <c r="G17" s="535"/>
      <c r="H17" s="536"/>
      <c r="I17" s="537"/>
      <c r="J17" s="538"/>
    </row>
    <row r="18" spans="1:10" ht="30.95" customHeight="1" thickBot="1" x14ac:dyDescent="0.25">
      <c r="A18" s="489" t="s">
        <v>343</v>
      </c>
      <c r="B18" s="490">
        <f>COUNTA(A19:A23)</f>
        <v>0</v>
      </c>
      <c r="C18" s="491"/>
      <c r="D18" s="492"/>
      <c r="E18" s="493"/>
      <c r="F18" s="494"/>
      <c r="G18" s="495"/>
      <c r="H18" s="496">
        <f>SUM(H19:H23)</f>
        <v>0</v>
      </c>
      <c r="I18" s="497">
        <f>SUM(I19:I23)</f>
        <v>0</v>
      </c>
      <c r="J18" s="498">
        <f>SUM(J19:J23)</f>
        <v>0</v>
      </c>
    </row>
    <row r="19" spans="1:10" ht="12.75" customHeight="1" x14ac:dyDescent="0.2">
      <c r="A19" s="499"/>
      <c r="B19" s="500"/>
      <c r="C19" s="501"/>
      <c r="D19" s="523"/>
      <c r="E19" s="640"/>
      <c r="F19" s="641"/>
      <c r="G19" s="503"/>
      <c r="H19" s="524"/>
      <c r="I19" s="525"/>
      <c r="J19" s="526"/>
    </row>
    <row r="20" spans="1:10" ht="12.75" customHeight="1" x14ac:dyDescent="0.2">
      <c r="A20" s="507"/>
      <c r="B20" s="508"/>
      <c r="C20" s="509"/>
      <c r="D20" s="527"/>
      <c r="E20" s="642"/>
      <c r="F20" s="643"/>
      <c r="G20" s="511"/>
      <c r="H20" s="528"/>
      <c r="I20" s="529"/>
      <c r="J20" s="530"/>
    </row>
    <row r="21" spans="1:10" x14ac:dyDescent="0.2">
      <c r="A21" s="507"/>
      <c r="B21" s="508"/>
      <c r="C21" s="509"/>
      <c r="D21" s="527"/>
      <c r="E21" s="642"/>
      <c r="F21" s="643"/>
      <c r="G21" s="511"/>
      <c r="H21" s="528"/>
      <c r="I21" s="529"/>
      <c r="J21" s="530"/>
    </row>
    <row r="22" spans="1:10" x14ac:dyDescent="0.2">
      <c r="A22" s="507"/>
      <c r="B22" s="508"/>
      <c r="C22" s="509"/>
      <c r="D22" s="527"/>
      <c r="E22" s="642"/>
      <c r="F22" s="643"/>
      <c r="G22" s="511"/>
      <c r="H22" s="528"/>
      <c r="I22" s="529"/>
      <c r="J22" s="530"/>
    </row>
    <row r="23" spans="1:10" ht="13.5" thickBot="1" x14ac:dyDescent="0.25">
      <c r="A23" s="531"/>
      <c r="B23" s="532"/>
      <c r="C23" s="533"/>
      <c r="D23" s="534"/>
      <c r="E23" s="646"/>
      <c r="F23" s="647"/>
      <c r="G23" s="535"/>
      <c r="H23" s="536"/>
      <c r="I23" s="537"/>
      <c r="J23" s="538"/>
    </row>
    <row r="24" spans="1:10" ht="15.75" customHeight="1" thickBot="1" x14ac:dyDescent="0.25">
      <c r="A24" s="539" t="s">
        <v>344</v>
      </c>
      <c r="B24" s="540">
        <f>C18+C12+C6</f>
        <v>0</v>
      </c>
      <c r="C24" s="541"/>
      <c r="D24" s="542"/>
      <c r="E24" s="542"/>
      <c r="F24" s="542"/>
      <c r="G24" s="542"/>
      <c r="H24" s="543">
        <f>H18+H12+H6</f>
        <v>0</v>
      </c>
      <c r="I24" s="544"/>
      <c r="J24" s="545">
        <f>J18+J12+J6</f>
        <v>0</v>
      </c>
    </row>
    <row r="25" spans="1:10" ht="12.75" customHeight="1" thickBot="1" x14ac:dyDescent="0.25">
      <c r="A25" s="539" t="s">
        <v>344</v>
      </c>
      <c r="B25" s="541"/>
      <c r="C25" s="541"/>
      <c r="D25" s="542"/>
      <c r="E25" s="542"/>
      <c r="F25" s="542"/>
      <c r="G25" s="542"/>
      <c r="H25" s="546"/>
      <c r="I25" s="622">
        <f>I18+I12+I6</f>
        <v>0</v>
      </c>
      <c r="J25" s="547"/>
    </row>
    <row r="26" spans="1:10" ht="12.75" customHeight="1" x14ac:dyDescent="0.2"/>
    <row r="27" spans="1:10" ht="12.75" customHeight="1" x14ac:dyDescent="0.2"/>
  </sheetData>
  <sheetProtection insertRows="0" selectLockedCells="1"/>
  <mergeCells count="10">
    <mergeCell ref="G4:G5"/>
    <mergeCell ref="H4:H5"/>
    <mergeCell ref="J4:J5"/>
    <mergeCell ref="A4:A5"/>
    <mergeCell ref="B4:B5"/>
    <mergeCell ref="C4:C5"/>
    <mergeCell ref="D4:D5"/>
    <mergeCell ref="E4:E5"/>
    <mergeCell ref="F4:F5"/>
    <mergeCell ref="I4:I5"/>
  </mergeCells>
  <pageMargins left="0.78740157480314965" right="0.78740157480314965" top="0.98425196850393704" bottom="0.98425196850393704" header="0.51181102362204722" footer="0.51181102362204722"/>
  <pageSetup paperSize="9" scale="61" orientation="landscape" cellComments="asDisplayed" r:id="rId1"/>
  <headerFooter alignWithMargins="0">
    <oddFooter xml:space="preserve">&amp;LCOMET-Centres (K2) 3.CALL
IX. Non-COMET
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="80" zoomScaleNormal="80" zoomScaleSheetLayoutView="100" workbookViewId="0">
      <selection activeCell="E24" sqref="E24"/>
    </sheetView>
  </sheetViews>
  <sheetFormatPr baseColWidth="10" defaultColWidth="11.42578125" defaultRowHeight="12.75" x14ac:dyDescent="0.2"/>
  <cols>
    <col min="1" max="1" width="79.5703125" style="550" customWidth="1"/>
    <col min="2" max="5" width="11.42578125" style="550" customWidth="1"/>
    <col min="6" max="7" width="11.28515625" style="550" customWidth="1"/>
    <col min="8" max="8" width="68.28515625" style="550" customWidth="1"/>
    <col min="9" max="16384" width="11.42578125" style="550"/>
  </cols>
  <sheetData>
    <row r="1" spans="1:8" x14ac:dyDescent="0.2">
      <c r="H1" s="382" t="str">
        <f>Cover!B13</f>
        <v>&gt; Kurztitel des Zentrums &lt;</v>
      </c>
    </row>
    <row r="2" spans="1:8" x14ac:dyDescent="0.2">
      <c r="H2" s="382" t="str">
        <f>Cover!B14</f>
        <v>&gt; FFG-Projektnummer (lt. Förderungsvertrag)&lt;</v>
      </c>
    </row>
    <row r="4" spans="1:8" ht="20.25" customHeight="1" x14ac:dyDescent="0.2">
      <c r="A4" s="841" t="s">
        <v>100</v>
      </c>
      <c r="B4" s="840" t="s">
        <v>323</v>
      </c>
      <c r="C4" s="840"/>
      <c r="D4" s="840"/>
      <c r="E4" s="840"/>
      <c r="F4" s="840" t="s">
        <v>44</v>
      </c>
      <c r="G4" s="840"/>
      <c r="H4" s="833" t="s">
        <v>380</v>
      </c>
    </row>
    <row r="5" spans="1:8" ht="34.5" customHeight="1" x14ac:dyDescent="0.2">
      <c r="A5" s="841"/>
      <c r="B5" s="551" t="s">
        <v>319</v>
      </c>
      <c r="C5" s="551" t="s">
        <v>320</v>
      </c>
      <c r="D5" s="551" t="s">
        <v>321</v>
      </c>
      <c r="E5" s="551" t="s">
        <v>322</v>
      </c>
      <c r="F5" s="839" t="s">
        <v>45</v>
      </c>
      <c r="G5" s="839"/>
      <c r="H5" s="834" t="s">
        <v>380</v>
      </c>
    </row>
    <row r="6" spans="1:8" ht="18.75" customHeight="1" x14ac:dyDescent="0.2">
      <c r="A6" s="842" t="s">
        <v>70</v>
      </c>
      <c r="B6" s="843"/>
      <c r="C6" s="843"/>
      <c r="D6" s="843"/>
      <c r="E6" s="843"/>
      <c r="F6" s="843"/>
      <c r="G6" s="844"/>
      <c r="H6" s="552"/>
    </row>
    <row r="7" spans="1:8" ht="31.5" customHeight="1" x14ac:dyDescent="0.2">
      <c r="A7" s="553" t="s">
        <v>414</v>
      </c>
      <c r="B7" s="554"/>
      <c r="C7" s="554"/>
      <c r="D7" s="554"/>
      <c r="E7" s="554"/>
      <c r="F7" s="555">
        <v>0</v>
      </c>
      <c r="G7" s="556"/>
      <c r="H7" s="557" t="s">
        <v>381</v>
      </c>
    </row>
    <row r="8" spans="1:8" ht="22.5" customHeight="1" x14ac:dyDescent="0.2">
      <c r="A8" s="558" t="s">
        <v>46</v>
      </c>
      <c r="B8" s="559"/>
      <c r="C8" s="559"/>
      <c r="D8" s="559"/>
      <c r="E8" s="559"/>
      <c r="F8" s="560">
        <v>0</v>
      </c>
      <c r="G8" s="561"/>
      <c r="H8" s="562" t="s">
        <v>382</v>
      </c>
    </row>
    <row r="9" spans="1:8" ht="22.5" customHeight="1" x14ac:dyDescent="0.2">
      <c r="A9" s="558" t="s">
        <v>47</v>
      </c>
      <c r="B9" s="559"/>
      <c r="C9" s="559"/>
      <c r="D9" s="559"/>
      <c r="E9" s="559"/>
      <c r="F9" s="560">
        <v>0</v>
      </c>
      <c r="G9" s="561"/>
      <c r="H9" s="562" t="s">
        <v>383</v>
      </c>
    </row>
    <row r="10" spans="1:8" ht="24" customHeight="1" x14ac:dyDescent="0.2">
      <c r="A10" s="558" t="s">
        <v>64</v>
      </c>
      <c r="B10" s="559"/>
      <c r="C10" s="559"/>
      <c r="D10" s="559"/>
      <c r="E10" s="559"/>
      <c r="F10" s="560">
        <v>0</v>
      </c>
      <c r="G10" s="563"/>
      <c r="H10" s="562" t="s">
        <v>384</v>
      </c>
    </row>
    <row r="11" spans="1:8" ht="30" customHeight="1" x14ac:dyDescent="0.2">
      <c r="A11" s="564" t="s">
        <v>48</v>
      </c>
      <c r="B11" s="565"/>
      <c r="C11" s="565"/>
      <c r="D11" s="565"/>
      <c r="E11" s="565"/>
      <c r="F11" s="566">
        <v>0</v>
      </c>
      <c r="G11" s="567"/>
      <c r="H11" s="557" t="s">
        <v>385</v>
      </c>
    </row>
    <row r="12" spans="1:8" ht="27.75" customHeight="1" x14ac:dyDescent="0.2">
      <c r="A12" s="568" t="s">
        <v>318</v>
      </c>
      <c r="B12" s="569"/>
      <c r="C12" s="569"/>
      <c r="D12" s="569"/>
      <c r="E12" s="569"/>
      <c r="F12" s="566">
        <v>0</v>
      </c>
      <c r="G12" s="567"/>
      <c r="H12" s="557" t="s">
        <v>386</v>
      </c>
    </row>
    <row r="13" spans="1:8" ht="22.5" customHeight="1" x14ac:dyDescent="0.2">
      <c r="A13" s="570" t="s">
        <v>90</v>
      </c>
      <c r="B13" s="571"/>
      <c r="C13" s="571"/>
      <c r="D13" s="571"/>
      <c r="E13" s="571"/>
      <c r="F13" s="572">
        <v>0</v>
      </c>
      <c r="G13" s="573" t="s">
        <v>49</v>
      </c>
      <c r="H13" s="557" t="s">
        <v>347</v>
      </c>
    </row>
    <row r="14" spans="1:8" ht="17.25" customHeight="1" x14ac:dyDescent="0.2">
      <c r="A14" s="835" t="s">
        <v>71</v>
      </c>
      <c r="B14" s="836"/>
      <c r="C14" s="836"/>
      <c r="D14" s="836"/>
      <c r="E14" s="836"/>
      <c r="F14" s="836"/>
      <c r="G14" s="837"/>
      <c r="H14" s="574"/>
    </row>
    <row r="15" spans="1:8" ht="22.5" customHeight="1" x14ac:dyDescent="0.2">
      <c r="A15" s="575" t="s">
        <v>58</v>
      </c>
      <c r="B15" s="576"/>
      <c r="C15" s="576"/>
      <c r="D15" s="576"/>
      <c r="E15" s="576"/>
      <c r="F15" s="572">
        <v>0</v>
      </c>
      <c r="G15" s="561"/>
      <c r="H15" s="557" t="s">
        <v>415</v>
      </c>
    </row>
    <row r="16" spans="1:8" ht="22.5" customHeight="1" x14ac:dyDescent="0.2">
      <c r="A16" s="577" t="s">
        <v>50</v>
      </c>
      <c r="B16" s="578"/>
      <c r="C16" s="578"/>
      <c r="D16" s="578"/>
      <c r="E16" s="578"/>
      <c r="F16" s="560">
        <v>0</v>
      </c>
      <c r="G16" s="561"/>
      <c r="H16" s="557" t="s">
        <v>416</v>
      </c>
    </row>
    <row r="17" spans="1:8" ht="26.25" customHeight="1" x14ac:dyDescent="0.2">
      <c r="A17" s="579" t="s">
        <v>87</v>
      </c>
      <c r="B17" s="580"/>
      <c r="C17" s="580"/>
      <c r="D17" s="580"/>
      <c r="E17" s="580"/>
      <c r="F17" s="581">
        <v>0</v>
      </c>
      <c r="G17" s="582" t="s">
        <v>49</v>
      </c>
      <c r="H17" s="557" t="s">
        <v>346</v>
      </c>
    </row>
    <row r="18" spans="1:8" ht="25.5" customHeight="1" x14ac:dyDescent="0.2">
      <c r="A18" s="583" t="s">
        <v>88</v>
      </c>
      <c r="B18" s="584"/>
      <c r="C18" s="584"/>
      <c r="D18" s="584"/>
      <c r="E18" s="584"/>
      <c r="F18" s="581">
        <v>0</v>
      </c>
      <c r="G18" s="585" t="s">
        <v>49</v>
      </c>
      <c r="H18" s="557" t="s">
        <v>348</v>
      </c>
    </row>
    <row r="19" spans="1:8" ht="22.5" customHeight="1" x14ac:dyDescent="0.2">
      <c r="A19" s="579" t="s">
        <v>89</v>
      </c>
      <c r="B19" s="580"/>
      <c r="C19" s="580"/>
      <c r="D19" s="580"/>
      <c r="E19" s="580"/>
      <c r="F19" s="581">
        <v>0</v>
      </c>
      <c r="G19" s="582" t="s">
        <v>49</v>
      </c>
      <c r="H19" s="557" t="s">
        <v>119</v>
      </c>
    </row>
    <row r="20" spans="1:8" ht="22.5" customHeight="1" x14ac:dyDescent="0.2">
      <c r="A20" s="570" t="s">
        <v>91</v>
      </c>
      <c r="B20" s="571"/>
      <c r="C20" s="571"/>
      <c r="D20" s="571"/>
      <c r="E20" s="571"/>
      <c r="F20" s="572">
        <v>0</v>
      </c>
      <c r="G20" s="573" t="s">
        <v>49</v>
      </c>
      <c r="H20" s="557" t="s">
        <v>120</v>
      </c>
    </row>
    <row r="21" spans="1:8" ht="17.25" customHeight="1" x14ac:dyDescent="0.2">
      <c r="A21" s="835" t="s">
        <v>73</v>
      </c>
      <c r="B21" s="836"/>
      <c r="C21" s="836"/>
      <c r="D21" s="836"/>
      <c r="E21" s="836"/>
      <c r="F21" s="836"/>
      <c r="G21" s="837"/>
      <c r="H21" s="574"/>
    </row>
    <row r="22" spans="1:8" ht="26.25" customHeight="1" x14ac:dyDescent="0.2">
      <c r="A22" s="577" t="s">
        <v>61</v>
      </c>
      <c r="B22" s="578"/>
      <c r="C22" s="578"/>
      <c r="D22" s="578"/>
      <c r="E22" s="578"/>
      <c r="F22" s="572">
        <v>0</v>
      </c>
      <c r="G22" s="573"/>
      <c r="H22" s="557" t="s">
        <v>334</v>
      </c>
    </row>
    <row r="23" spans="1:8" ht="26.25" customHeight="1" x14ac:dyDescent="0.2">
      <c r="A23" s="586" t="s">
        <v>80</v>
      </c>
      <c r="B23" s="587"/>
      <c r="C23" s="587"/>
      <c r="D23" s="587"/>
      <c r="E23" s="587"/>
      <c r="F23" s="588">
        <v>0</v>
      </c>
      <c r="G23" s="589"/>
      <c r="H23" s="557" t="s">
        <v>332</v>
      </c>
    </row>
    <row r="24" spans="1:8" ht="26.25" customHeight="1" x14ac:dyDescent="0.2">
      <c r="A24" s="577" t="s">
        <v>79</v>
      </c>
      <c r="B24" s="578"/>
      <c r="C24" s="578"/>
      <c r="D24" s="578"/>
      <c r="E24" s="578"/>
      <c r="F24" s="572">
        <v>0</v>
      </c>
      <c r="G24" s="590"/>
      <c r="H24" s="557" t="s">
        <v>333</v>
      </c>
    </row>
    <row r="25" spans="1:8" ht="26.25" customHeight="1" x14ac:dyDescent="0.2">
      <c r="A25" s="591" t="s">
        <v>78</v>
      </c>
      <c r="B25" s="592"/>
      <c r="C25" s="592"/>
      <c r="D25" s="592"/>
      <c r="E25" s="592"/>
      <c r="F25" s="593">
        <v>0</v>
      </c>
      <c r="G25" s="573"/>
      <c r="H25" s="557" t="s">
        <v>374</v>
      </c>
    </row>
    <row r="26" spans="1:8" ht="26.25" customHeight="1" x14ac:dyDescent="0.2">
      <c r="A26" s="577" t="s">
        <v>59</v>
      </c>
      <c r="B26" s="578"/>
      <c r="C26" s="578"/>
      <c r="D26" s="578"/>
      <c r="E26" s="578"/>
      <c r="F26" s="594">
        <f>SUM(F27:F29)</f>
        <v>0</v>
      </c>
      <c r="G26" s="567"/>
      <c r="H26" s="557" t="s">
        <v>387</v>
      </c>
    </row>
    <row r="27" spans="1:8" ht="26.25" customHeight="1" x14ac:dyDescent="0.2">
      <c r="A27" s="591" t="s">
        <v>53</v>
      </c>
      <c r="B27" s="592"/>
      <c r="C27" s="592"/>
      <c r="D27" s="592"/>
      <c r="E27" s="592"/>
      <c r="F27" s="595">
        <v>0</v>
      </c>
      <c r="G27" s="561"/>
      <c r="H27" s="562" t="s">
        <v>349</v>
      </c>
    </row>
    <row r="28" spans="1:8" ht="26.25" customHeight="1" x14ac:dyDescent="0.2">
      <c r="A28" s="591" t="s">
        <v>51</v>
      </c>
      <c r="B28" s="592"/>
      <c r="C28" s="592"/>
      <c r="D28" s="592"/>
      <c r="E28" s="592"/>
      <c r="F28" s="595">
        <v>0</v>
      </c>
      <c r="G28" s="596"/>
      <c r="H28" s="562" t="s">
        <v>350</v>
      </c>
    </row>
    <row r="29" spans="1:8" ht="26.25" customHeight="1" x14ac:dyDescent="0.2">
      <c r="A29" s="591" t="s">
        <v>52</v>
      </c>
      <c r="B29" s="592"/>
      <c r="C29" s="592"/>
      <c r="D29" s="592"/>
      <c r="E29" s="592"/>
      <c r="F29" s="595">
        <v>0</v>
      </c>
      <c r="G29" s="561"/>
      <c r="H29" s="562" t="s">
        <v>351</v>
      </c>
    </row>
    <row r="30" spans="1:8" ht="26.25" customHeight="1" x14ac:dyDescent="0.2">
      <c r="A30" s="577" t="s">
        <v>60</v>
      </c>
      <c r="B30" s="578"/>
      <c r="C30" s="578"/>
      <c r="D30" s="578"/>
      <c r="E30" s="578"/>
      <c r="F30" s="594">
        <f>SUM(F31:F33)</f>
        <v>0</v>
      </c>
      <c r="G30" s="567"/>
      <c r="H30" s="557" t="s">
        <v>388</v>
      </c>
    </row>
    <row r="31" spans="1:8" ht="26.25" customHeight="1" x14ac:dyDescent="0.2">
      <c r="A31" s="591" t="s">
        <v>57</v>
      </c>
      <c r="B31" s="592"/>
      <c r="C31" s="592"/>
      <c r="D31" s="592"/>
      <c r="E31" s="592"/>
      <c r="F31" s="595">
        <v>0</v>
      </c>
      <c r="G31" s="561"/>
      <c r="H31" s="562" t="s">
        <v>349</v>
      </c>
    </row>
    <row r="32" spans="1:8" ht="26.25" customHeight="1" x14ac:dyDescent="0.2">
      <c r="A32" s="591" t="s">
        <v>51</v>
      </c>
      <c r="B32" s="592"/>
      <c r="C32" s="592"/>
      <c r="D32" s="592"/>
      <c r="E32" s="592"/>
      <c r="F32" s="595">
        <v>0</v>
      </c>
      <c r="G32" s="596"/>
      <c r="H32" s="562" t="s">
        <v>350</v>
      </c>
    </row>
    <row r="33" spans="1:8" ht="26.25" customHeight="1" x14ac:dyDescent="0.2">
      <c r="A33" s="591" t="s">
        <v>52</v>
      </c>
      <c r="B33" s="559"/>
      <c r="C33" s="559"/>
      <c r="D33" s="559"/>
      <c r="E33" s="559"/>
      <c r="F33" s="597">
        <v>0</v>
      </c>
      <c r="G33" s="598"/>
      <c r="H33" s="562" t="s">
        <v>351</v>
      </c>
    </row>
    <row r="34" spans="1:8" ht="26.25" customHeight="1" x14ac:dyDescent="0.2">
      <c r="A34" s="579" t="s">
        <v>94</v>
      </c>
      <c r="B34" s="599"/>
      <c r="C34" s="599"/>
      <c r="D34" s="599"/>
      <c r="E34" s="599"/>
      <c r="F34" s="600">
        <v>0</v>
      </c>
      <c r="G34" s="601" t="s">
        <v>49</v>
      </c>
      <c r="H34" s="557" t="s">
        <v>389</v>
      </c>
    </row>
    <row r="35" spans="1:8" ht="26.25" customHeight="1" x14ac:dyDescent="0.2">
      <c r="A35" s="579" t="s">
        <v>95</v>
      </c>
      <c r="B35" s="580"/>
      <c r="C35" s="580"/>
      <c r="D35" s="580"/>
      <c r="E35" s="580"/>
      <c r="F35" s="602">
        <v>0</v>
      </c>
      <c r="G35" s="582" t="s">
        <v>49</v>
      </c>
      <c r="H35" s="557" t="s">
        <v>390</v>
      </c>
    </row>
    <row r="36" spans="1:8" ht="26.25" customHeight="1" x14ac:dyDescent="0.2">
      <c r="A36" s="577" t="s">
        <v>417</v>
      </c>
      <c r="B36" s="578"/>
      <c r="C36" s="578"/>
      <c r="D36" s="578"/>
      <c r="E36" s="578"/>
      <c r="F36" s="572">
        <v>0</v>
      </c>
      <c r="G36" s="573"/>
      <c r="H36" s="557" t="s">
        <v>121</v>
      </c>
    </row>
    <row r="37" spans="1:8" ht="26.25" customHeight="1" x14ac:dyDescent="0.2">
      <c r="A37" s="577" t="s">
        <v>83</v>
      </c>
      <c r="B37" s="578"/>
      <c r="C37" s="578"/>
      <c r="D37" s="578"/>
      <c r="E37" s="578"/>
      <c r="F37" s="572">
        <v>0</v>
      </c>
      <c r="G37" s="573"/>
      <c r="H37" s="557" t="s">
        <v>391</v>
      </c>
    </row>
    <row r="38" spans="1:8" ht="26.25" customHeight="1" x14ac:dyDescent="0.2">
      <c r="A38" s="568" t="s">
        <v>74</v>
      </c>
      <c r="B38" s="603"/>
      <c r="C38" s="603"/>
      <c r="D38" s="603"/>
      <c r="E38" s="603"/>
      <c r="F38" s="572">
        <v>0</v>
      </c>
      <c r="G38" s="573"/>
      <c r="H38" s="557" t="s">
        <v>122</v>
      </c>
    </row>
    <row r="39" spans="1:8" ht="26.25" customHeight="1" x14ac:dyDescent="0.2">
      <c r="A39" s="579" t="s">
        <v>96</v>
      </c>
      <c r="B39" s="580"/>
      <c r="C39" s="580"/>
      <c r="D39" s="580"/>
      <c r="E39" s="580"/>
      <c r="F39" s="602">
        <v>0</v>
      </c>
      <c r="G39" s="582" t="s">
        <v>49</v>
      </c>
      <c r="H39" s="557" t="s">
        <v>392</v>
      </c>
    </row>
    <row r="40" spans="1:8" ht="26.25" customHeight="1" x14ac:dyDescent="0.2">
      <c r="A40" s="579" t="s">
        <v>97</v>
      </c>
      <c r="B40" s="580"/>
      <c r="C40" s="580"/>
      <c r="D40" s="580"/>
      <c r="E40" s="580"/>
      <c r="F40" s="602">
        <v>0</v>
      </c>
      <c r="G40" s="582" t="s">
        <v>49</v>
      </c>
      <c r="H40" s="557" t="s">
        <v>123</v>
      </c>
    </row>
    <row r="41" spans="1:8" ht="17.25" customHeight="1" x14ac:dyDescent="0.2">
      <c r="A41" s="835" t="s">
        <v>72</v>
      </c>
      <c r="B41" s="836"/>
      <c r="C41" s="836"/>
      <c r="D41" s="836"/>
      <c r="E41" s="836"/>
      <c r="F41" s="836"/>
      <c r="G41" s="837"/>
      <c r="H41" s="574"/>
    </row>
    <row r="42" spans="1:8" ht="22.5" customHeight="1" x14ac:dyDescent="0.2">
      <c r="A42" s="564" t="s">
        <v>75</v>
      </c>
      <c r="B42" s="565"/>
      <c r="C42" s="565"/>
      <c r="D42" s="565"/>
      <c r="E42" s="565"/>
      <c r="F42" s="594">
        <f>SUM(F43:F44)</f>
        <v>0</v>
      </c>
      <c r="G42" s="573"/>
      <c r="H42" s="557" t="s">
        <v>124</v>
      </c>
    </row>
    <row r="43" spans="1:8" ht="22.5" customHeight="1" x14ac:dyDescent="0.2">
      <c r="A43" s="591" t="s">
        <v>76</v>
      </c>
      <c r="B43" s="592"/>
      <c r="C43" s="592"/>
      <c r="D43" s="592"/>
      <c r="E43" s="592"/>
      <c r="F43" s="572">
        <v>0</v>
      </c>
      <c r="G43" s="573"/>
      <c r="H43" s="557" t="s">
        <v>125</v>
      </c>
    </row>
    <row r="44" spans="1:8" ht="22.5" customHeight="1" x14ac:dyDescent="0.2">
      <c r="A44" s="591" t="s">
        <v>77</v>
      </c>
      <c r="B44" s="592"/>
      <c r="C44" s="592"/>
      <c r="D44" s="592"/>
      <c r="E44" s="592"/>
      <c r="F44" s="572">
        <v>0</v>
      </c>
      <c r="G44" s="573"/>
      <c r="H44" s="557" t="s">
        <v>126</v>
      </c>
    </row>
    <row r="45" spans="1:8" ht="22.5" customHeight="1" x14ac:dyDescent="0.2">
      <c r="A45" s="577" t="s">
        <v>418</v>
      </c>
      <c r="B45" s="578"/>
      <c r="C45" s="578"/>
      <c r="D45" s="578"/>
      <c r="E45" s="578"/>
      <c r="F45" s="594">
        <f>SUM(F46:F47)</f>
        <v>0</v>
      </c>
      <c r="G45" s="573"/>
      <c r="H45" s="557" t="s">
        <v>419</v>
      </c>
    </row>
    <row r="46" spans="1:8" ht="22.5" customHeight="1" x14ac:dyDescent="0.2">
      <c r="A46" s="591" t="s">
        <v>62</v>
      </c>
      <c r="B46" s="592"/>
      <c r="C46" s="592"/>
      <c r="D46" s="592"/>
      <c r="E46" s="592"/>
      <c r="F46" s="572">
        <v>0</v>
      </c>
      <c r="G46" s="573"/>
      <c r="H46" s="557" t="s">
        <v>127</v>
      </c>
    </row>
    <row r="47" spans="1:8" ht="22.5" customHeight="1" x14ac:dyDescent="0.2">
      <c r="A47" s="591" t="s">
        <v>54</v>
      </c>
      <c r="B47" s="592"/>
      <c r="C47" s="592"/>
      <c r="D47" s="592"/>
      <c r="E47" s="592"/>
      <c r="F47" s="572">
        <v>0</v>
      </c>
      <c r="G47" s="573"/>
      <c r="H47" s="557" t="s">
        <v>128</v>
      </c>
    </row>
    <row r="48" spans="1:8" ht="22.5" customHeight="1" x14ac:dyDescent="0.2">
      <c r="A48" s="579" t="s">
        <v>98</v>
      </c>
      <c r="B48" s="580"/>
      <c r="C48" s="580"/>
      <c r="D48" s="580"/>
      <c r="E48" s="580"/>
      <c r="F48" s="602">
        <v>0</v>
      </c>
      <c r="G48" s="582" t="s">
        <v>49</v>
      </c>
      <c r="H48" s="557" t="s">
        <v>373</v>
      </c>
    </row>
    <row r="49" spans="1:8" ht="22.5" customHeight="1" x14ac:dyDescent="0.2">
      <c r="A49" s="579" t="s">
        <v>99</v>
      </c>
      <c r="B49" s="580"/>
      <c r="C49" s="580"/>
      <c r="D49" s="580"/>
      <c r="E49" s="580"/>
      <c r="F49" s="602">
        <v>0</v>
      </c>
      <c r="G49" s="582" t="s">
        <v>49</v>
      </c>
      <c r="H49" s="557" t="s">
        <v>129</v>
      </c>
    </row>
    <row r="50" spans="1:8" ht="17.25" customHeight="1" x14ac:dyDescent="0.2">
      <c r="A50" s="835" t="s">
        <v>398</v>
      </c>
      <c r="B50" s="836"/>
      <c r="C50" s="836"/>
      <c r="D50" s="836"/>
      <c r="E50" s="836"/>
      <c r="F50" s="836"/>
      <c r="G50" s="837"/>
      <c r="H50" s="574"/>
    </row>
    <row r="51" spans="1:8" ht="23.25" customHeight="1" x14ac:dyDescent="0.2">
      <c r="A51" s="577" t="s">
        <v>85</v>
      </c>
      <c r="B51" s="578"/>
      <c r="C51" s="578"/>
      <c r="D51" s="578"/>
      <c r="E51" s="578"/>
      <c r="F51" s="604">
        <f>SUM(F52:F54)</f>
        <v>0</v>
      </c>
      <c r="G51" s="567"/>
      <c r="H51" s="557" t="s">
        <v>393</v>
      </c>
    </row>
    <row r="52" spans="1:8" ht="18.75" customHeight="1" x14ac:dyDescent="0.2">
      <c r="A52" s="591" t="s">
        <v>65</v>
      </c>
      <c r="B52" s="592"/>
      <c r="C52" s="592"/>
      <c r="D52" s="592"/>
      <c r="E52" s="592"/>
      <c r="F52" s="605">
        <v>0</v>
      </c>
      <c r="G52" s="567"/>
      <c r="H52" s="557" t="s">
        <v>396</v>
      </c>
    </row>
    <row r="53" spans="1:8" ht="18.75" customHeight="1" x14ac:dyDescent="0.2">
      <c r="A53" s="591" t="s">
        <v>420</v>
      </c>
      <c r="B53" s="592"/>
      <c r="C53" s="592"/>
      <c r="D53" s="592"/>
      <c r="E53" s="592"/>
      <c r="F53" s="605">
        <v>0</v>
      </c>
      <c r="G53" s="567"/>
      <c r="H53" s="557" t="s">
        <v>397</v>
      </c>
    </row>
    <row r="54" spans="1:8" ht="18.75" customHeight="1" x14ac:dyDescent="0.2">
      <c r="A54" s="591" t="s">
        <v>84</v>
      </c>
      <c r="B54" s="592"/>
      <c r="C54" s="592"/>
      <c r="D54" s="592"/>
      <c r="E54" s="592"/>
      <c r="F54" s="605">
        <v>0</v>
      </c>
      <c r="G54" s="2"/>
      <c r="H54" s="557" t="s">
        <v>395</v>
      </c>
    </row>
    <row r="55" spans="1:8" ht="17.25" customHeight="1" x14ac:dyDescent="0.2">
      <c r="A55" s="606" t="s">
        <v>92</v>
      </c>
      <c r="B55" s="607"/>
      <c r="C55" s="607"/>
      <c r="D55" s="607"/>
      <c r="E55" s="607"/>
      <c r="F55" s="838" t="s">
        <v>49</v>
      </c>
      <c r="G55" s="838"/>
      <c r="H55" s="608"/>
    </row>
    <row r="56" spans="1:8" ht="18.75" customHeight="1" x14ac:dyDescent="0.25">
      <c r="A56" s="548" t="s">
        <v>93</v>
      </c>
      <c r="B56" s="549"/>
      <c r="C56" s="549"/>
      <c r="D56" s="549"/>
      <c r="E56" s="549"/>
      <c r="F56" s="549"/>
      <c r="G56" s="2"/>
      <c r="H56" s="609"/>
    </row>
    <row r="57" spans="1:8" ht="18.75" customHeight="1" x14ac:dyDescent="0.25">
      <c r="A57" s="548" t="s">
        <v>93</v>
      </c>
      <c r="B57" s="549"/>
      <c r="C57" s="549"/>
      <c r="D57" s="549"/>
      <c r="E57" s="549"/>
      <c r="F57" s="549"/>
      <c r="G57" s="2"/>
      <c r="H57" s="609"/>
    </row>
    <row r="58" spans="1:8" ht="18.75" customHeight="1" x14ac:dyDescent="0.25">
      <c r="A58" s="548" t="s">
        <v>93</v>
      </c>
      <c r="B58" s="549"/>
      <c r="C58" s="549"/>
      <c r="D58" s="549"/>
      <c r="E58" s="549"/>
      <c r="F58" s="549"/>
      <c r="G58" s="2"/>
      <c r="H58" s="609"/>
    </row>
  </sheetData>
  <sheetProtection selectLockedCells="1"/>
  <mergeCells count="11">
    <mergeCell ref="H4:H5"/>
    <mergeCell ref="A50:G50"/>
    <mergeCell ref="F55:G55"/>
    <mergeCell ref="F5:G5"/>
    <mergeCell ref="B4:E4"/>
    <mergeCell ref="A4:A5"/>
    <mergeCell ref="F4:G4"/>
    <mergeCell ref="A6:G6"/>
    <mergeCell ref="A14:G14"/>
    <mergeCell ref="A21:G21"/>
    <mergeCell ref="A41:G41"/>
  </mergeCells>
  <pageMargins left="0.51181102362204722" right="0.51181102362204722" top="0.39370078740157483" bottom="0.39370078740157483" header="0.11811023622047245" footer="0.11811023622047245"/>
  <pageSetup paperSize="8" scale="62" orientation="landscape" r:id="rId1"/>
  <headerFooter>
    <oddFooter>&amp;LCOMET-Centres (K2) 3.CALL, X.Target Values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J38" sqref="J38"/>
    </sheetView>
  </sheetViews>
  <sheetFormatPr baseColWidth="10" defaultRowHeight="12.75" x14ac:dyDescent="0.2"/>
  <sheetData>
    <row r="1" spans="1:2" ht="13.5" thickBot="1" x14ac:dyDescent="0.25">
      <c r="A1" s="845" t="s">
        <v>425</v>
      </c>
      <c r="B1" s="845"/>
    </row>
    <row r="2" spans="1:2" x14ac:dyDescent="0.2">
      <c r="A2" s="648" t="s">
        <v>134</v>
      </c>
      <c r="B2" s="649" t="s">
        <v>426</v>
      </c>
    </row>
    <row r="3" spans="1:2" x14ac:dyDescent="0.2">
      <c r="A3" s="650" t="s">
        <v>421</v>
      </c>
      <c r="B3" s="651"/>
    </row>
    <row r="4" spans="1:2" x14ac:dyDescent="0.2">
      <c r="A4" s="650" t="s">
        <v>422</v>
      </c>
      <c r="B4" s="651"/>
    </row>
    <row r="5" spans="1:2" x14ac:dyDescent="0.2">
      <c r="A5" s="650" t="s">
        <v>423</v>
      </c>
      <c r="B5" s="651"/>
    </row>
    <row r="6" spans="1:2" ht="13.5" thickBot="1" x14ac:dyDescent="0.25">
      <c r="A6" s="652" t="s">
        <v>424</v>
      </c>
      <c r="B6" s="653"/>
    </row>
    <row r="7" spans="1:2" ht="13.5" thickBot="1" x14ac:dyDescent="0.25"/>
    <row r="8" spans="1:2" x14ac:dyDescent="0.2">
      <c r="A8" s="648" t="s">
        <v>134</v>
      </c>
      <c r="B8" s="649" t="s">
        <v>432</v>
      </c>
    </row>
    <row r="9" spans="1:2" x14ac:dyDescent="0.2">
      <c r="A9" s="650" t="s">
        <v>427</v>
      </c>
      <c r="B9" s="651"/>
    </row>
    <row r="10" spans="1:2" x14ac:dyDescent="0.2">
      <c r="A10" s="650" t="s">
        <v>428</v>
      </c>
      <c r="B10" s="651"/>
    </row>
    <row r="11" spans="1:2" x14ac:dyDescent="0.2">
      <c r="A11" s="650" t="s">
        <v>429</v>
      </c>
      <c r="B11" s="651"/>
    </row>
    <row r="12" spans="1:2" x14ac:dyDescent="0.2">
      <c r="A12" s="650" t="s">
        <v>430</v>
      </c>
      <c r="B12" s="651"/>
    </row>
    <row r="13" spans="1:2" ht="13.5" thickBot="1" x14ac:dyDescent="0.25">
      <c r="A13" s="652" t="s">
        <v>431</v>
      </c>
      <c r="B13" s="653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83"/>
  <sheetViews>
    <sheetView topLeftCell="M1" zoomScale="80" zoomScaleNormal="80" zoomScaleSheetLayoutView="90" zoomScalePageLayoutView="80" workbookViewId="0">
      <selection activeCell="S16" sqref="S16"/>
    </sheetView>
  </sheetViews>
  <sheetFormatPr baseColWidth="10" defaultRowHeight="12.75" x14ac:dyDescent="0.2"/>
  <cols>
    <col min="1" max="1" width="7.42578125" style="214" customWidth="1"/>
    <col min="2" max="2" width="59.28515625" style="148" customWidth="1"/>
    <col min="3" max="3" width="8.85546875" style="101" customWidth="1"/>
    <col min="4" max="5" width="8.28515625" style="101" customWidth="1"/>
    <col min="6" max="6" width="12.42578125" style="101" customWidth="1"/>
    <col min="7" max="7" width="18" style="148" customWidth="1"/>
    <col min="8" max="9" width="8.7109375" style="148" customWidth="1"/>
    <col min="10" max="13" width="11.42578125" style="148"/>
    <col min="14" max="14" width="12.28515625" style="148" customWidth="1"/>
    <col min="15" max="15" width="14.140625" style="148" customWidth="1"/>
    <col min="16" max="16" width="12.85546875" style="148" customWidth="1"/>
    <col min="17" max="19" width="13.85546875" style="148" customWidth="1"/>
    <col min="20" max="20" width="10.42578125" style="148" customWidth="1"/>
    <col min="21" max="255" width="11.42578125" style="148"/>
    <col min="256" max="256" width="7.42578125" style="148" bestFit="1" customWidth="1"/>
    <col min="257" max="257" width="59.28515625" style="148" customWidth="1"/>
    <col min="258" max="260" width="10.28515625" style="148" customWidth="1"/>
    <col min="261" max="261" width="11.140625" style="148" customWidth="1"/>
    <col min="262" max="262" width="10.28515625" style="148" customWidth="1"/>
    <col min="263" max="263" width="18" style="148" customWidth="1"/>
    <col min="264" max="265" width="8.7109375" style="148" customWidth="1"/>
    <col min="266" max="267" width="11" style="148" customWidth="1"/>
    <col min="268" max="268" width="12.85546875" style="148" customWidth="1"/>
    <col min="269" max="271" width="13.85546875" style="148" customWidth="1"/>
    <col min="272" max="272" width="10.42578125" style="148" customWidth="1"/>
    <col min="273" max="511" width="11.42578125" style="148"/>
    <col min="512" max="512" width="7.42578125" style="148" bestFit="1" customWidth="1"/>
    <col min="513" max="513" width="59.28515625" style="148" customWidth="1"/>
    <col min="514" max="516" width="10.28515625" style="148" customWidth="1"/>
    <col min="517" max="517" width="11.140625" style="148" customWidth="1"/>
    <col min="518" max="518" width="10.28515625" style="148" customWidth="1"/>
    <col min="519" max="519" width="18" style="148" customWidth="1"/>
    <col min="520" max="521" width="8.7109375" style="148" customWidth="1"/>
    <col min="522" max="523" width="11" style="148" customWidth="1"/>
    <col min="524" max="524" width="12.85546875" style="148" customWidth="1"/>
    <col min="525" max="527" width="13.85546875" style="148" customWidth="1"/>
    <col min="528" max="528" width="10.42578125" style="148" customWidth="1"/>
    <col min="529" max="767" width="11.42578125" style="148"/>
    <col min="768" max="768" width="7.42578125" style="148" bestFit="1" customWidth="1"/>
    <col min="769" max="769" width="59.28515625" style="148" customWidth="1"/>
    <col min="770" max="772" width="10.28515625" style="148" customWidth="1"/>
    <col min="773" max="773" width="11.140625" style="148" customWidth="1"/>
    <col min="774" max="774" width="10.28515625" style="148" customWidth="1"/>
    <col min="775" max="775" width="18" style="148" customWidth="1"/>
    <col min="776" max="777" width="8.7109375" style="148" customWidth="1"/>
    <col min="778" max="779" width="11" style="148" customWidth="1"/>
    <col min="780" max="780" width="12.85546875" style="148" customWidth="1"/>
    <col min="781" max="783" width="13.85546875" style="148" customWidth="1"/>
    <col min="784" max="784" width="10.42578125" style="148" customWidth="1"/>
    <col min="785" max="1023" width="11.42578125" style="148"/>
    <col min="1024" max="1024" width="7.42578125" style="148" bestFit="1" customWidth="1"/>
    <col min="1025" max="1025" width="59.28515625" style="148" customWidth="1"/>
    <col min="1026" max="1028" width="10.28515625" style="148" customWidth="1"/>
    <col min="1029" max="1029" width="11.140625" style="148" customWidth="1"/>
    <col min="1030" max="1030" width="10.28515625" style="148" customWidth="1"/>
    <col min="1031" max="1031" width="18" style="148" customWidth="1"/>
    <col min="1032" max="1033" width="8.7109375" style="148" customWidth="1"/>
    <col min="1034" max="1035" width="11" style="148" customWidth="1"/>
    <col min="1036" max="1036" width="12.85546875" style="148" customWidth="1"/>
    <col min="1037" max="1039" width="13.85546875" style="148" customWidth="1"/>
    <col min="1040" max="1040" width="10.42578125" style="148" customWidth="1"/>
    <col min="1041" max="1279" width="11.42578125" style="148"/>
    <col min="1280" max="1280" width="7.42578125" style="148" bestFit="1" customWidth="1"/>
    <col min="1281" max="1281" width="59.28515625" style="148" customWidth="1"/>
    <col min="1282" max="1284" width="10.28515625" style="148" customWidth="1"/>
    <col min="1285" max="1285" width="11.140625" style="148" customWidth="1"/>
    <col min="1286" max="1286" width="10.28515625" style="148" customWidth="1"/>
    <col min="1287" max="1287" width="18" style="148" customWidth="1"/>
    <col min="1288" max="1289" width="8.7109375" style="148" customWidth="1"/>
    <col min="1290" max="1291" width="11" style="148" customWidth="1"/>
    <col min="1292" max="1292" width="12.85546875" style="148" customWidth="1"/>
    <col min="1293" max="1295" width="13.85546875" style="148" customWidth="1"/>
    <col min="1296" max="1296" width="10.42578125" style="148" customWidth="1"/>
    <col min="1297" max="1535" width="11.42578125" style="148"/>
    <col min="1536" max="1536" width="7.42578125" style="148" bestFit="1" customWidth="1"/>
    <col min="1537" max="1537" width="59.28515625" style="148" customWidth="1"/>
    <col min="1538" max="1540" width="10.28515625" style="148" customWidth="1"/>
    <col min="1541" max="1541" width="11.140625" style="148" customWidth="1"/>
    <col min="1542" max="1542" width="10.28515625" style="148" customWidth="1"/>
    <col min="1543" max="1543" width="18" style="148" customWidth="1"/>
    <col min="1544" max="1545" width="8.7109375" style="148" customWidth="1"/>
    <col min="1546" max="1547" width="11" style="148" customWidth="1"/>
    <col min="1548" max="1548" width="12.85546875" style="148" customWidth="1"/>
    <col min="1549" max="1551" width="13.85546875" style="148" customWidth="1"/>
    <col min="1552" max="1552" width="10.42578125" style="148" customWidth="1"/>
    <col min="1553" max="1791" width="11.42578125" style="148"/>
    <col min="1792" max="1792" width="7.42578125" style="148" bestFit="1" customWidth="1"/>
    <col min="1793" max="1793" width="59.28515625" style="148" customWidth="1"/>
    <col min="1794" max="1796" width="10.28515625" style="148" customWidth="1"/>
    <col min="1797" max="1797" width="11.140625" style="148" customWidth="1"/>
    <col min="1798" max="1798" width="10.28515625" style="148" customWidth="1"/>
    <col min="1799" max="1799" width="18" style="148" customWidth="1"/>
    <col min="1800" max="1801" width="8.7109375" style="148" customWidth="1"/>
    <col min="1802" max="1803" width="11" style="148" customWidth="1"/>
    <col min="1804" max="1804" width="12.85546875" style="148" customWidth="1"/>
    <col min="1805" max="1807" width="13.85546875" style="148" customWidth="1"/>
    <col min="1808" max="1808" width="10.42578125" style="148" customWidth="1"/>
    <col min="1809" max="2047" width="11.42578125" style="148"/>
    <col min="2048" max="2048" width="7.42578125" style="148" bestFit="1" customWidth="1"/>
    <col min="2049" max="2049" width="59.28515625" style="148" customWidth="1"/>
    <col min="2050" max="2052" width="10.28515625" style="148" customWidth="1"/>
    <col min="2053" max="2053" width="11.140625" style="148" customWidth="1"/>
    <col min="2054" max="2054" width="10.28515625" style="148" customWidth="1"/>
    <col min="2055" max="2055" width="18" style="148" customWidth="1"/>
    <col min="2056" max="2057" width="8.7109375" style="148" customWidth="1"/>
    <col min="2058" max="2059" width="11" style="148" customWidth="1"/>
    <col min="2060" max="2060" width="12.85546875" style="148" customWidth="1"/>
    <col min="2061" max="2063" width="13.85546875" style="148" customWidth="1"/>
    <col min="2064" max="2064" width="10.42578125" style="148" customWidth="1"/>
    <col min="2065" max="2303" width="11.42578125" style="148"/>
    <col min="2304" max="2304" width="7.42578125" style="148" bestFit="1" customWidth="1"/>
    <col min="2305" max="2305" width="59.28515625" style="148" customWidth="1"/>
    <col min="2306" max="2308" width="10.28515625" style="148" customWidth="1"/>
    <col min="2309" max="2309" width="11.140625" style="148" customWidth="1"/>
    <col min="2310" max="2310" width="10.28515625" style="148" customWidth="1"/>
    <col min="2311" max="2311" width="18" style="148" customWidth="1"/>
    <col min="2312" max="2313" width="8.7109375" style="148" customWidth="1"/>
    <col min="2314" max="2315" width="11" style="148" customWidth="1"/>
    <col min="2316" max="2316" width="12.85546875" style="148" customWidth="1"/>
    <col min="2317" max="2319" width="13.85546875" style="148" customWidth="1"/>
    <col min="2320" max="2320" width="10.42578125" style="148" customWidth="1"/>
    <col min="2321" max="2559" width="11.42578125" style="148"/>
    <col min="2560" max="2560" width="7.42578125" style="148" bestFit="1" customWidth="1"/>
    <col min="2561" max="2561" width="59.28515625" style="148" customWidth="1"/>
    <col min="2562" max="2564" width="10.28515625" style="148" customWidth="1"/>
    <col min="2565" max="2565" width="11.140625" style="148" customWidth="1"/>
    <col min="2566" max="2566" width="10.28515625" style="148" customWidth="1"/>
    <col min="2567" max="2567" width="18" style="148" customWidth="1"/>
    <col min="2568" max="2569" width="8.7109375" style="148" customWidth="1"/>
    <col min="2570" max="2571" width="11" style="148" customWidth="1"/>
    <col min="2572" max="2572" width="12.85546875" style="148" customWidth="1"/>
    <col min="2573" max="2575" width="13.85546875" style="148" customWidth="1"/>
    <col min="2576" max="2576" width="10.42578125" style="148" customWidth="1"/>
    <col min="2577" max="2815" width="11.42578125" style="148"/>
    <col min="2816" max="2816" width="7.42578125" style="148" bestFit="1" customWidth="1"/>
    <col min="2817" max="2817" width="59.28515625" style="148" customWidth="1"/>
    <col min="2818" max="2820" width="10.28515625" style="148" customWidth="1"/>
    <col min="2821" max="2821" width="11.140625" style="148" customWidth="1"/>
    <col min="2822" max="2822" width="10.28515625" style="148" customWidth="1"/>
    <col min="2823" max="2823" width="18" style="148" customWidth="1"/>
    <col min="2824" max="2825" width="8.7109375" style="148" customWidth="1"/>
    <col min="2826" max="2827" width="11" style="148" customWidth="1"/>
    <col min="2828" max="2828" width="12.85546875" style="148" customWidth="1"/>
    <col min="2829" max="2831" width="13.85546875" style="148" customWidth="1"/>
    <col min="2832" max="2832" width="10.42578125" style="148" customWidth="1"/>
    <col min="2833" max="3071" width="11.42578125" style="148"/>
    <col min="3072" max="3072" width="7.42578125" style="148" bestFit="1" customWidth="1"/>
    <col min="3073" max="3073" width="59.28515625" style="148" customWidth="1"/>
    <col min="3074" max="3076" width="10.28515625" style="148" customWidth="1"/>
    <col min="3077" max="3077" width="11.140625" style="148" customWidth="1"/>
    <col min="3078" max="3078" width="10.28515625" style="148" customWidth="1"/>
    <col min="3079" max="3079" width="18" style="148" customWidth="1"/>
    <col min="3080" max="3081" width="8.7109375" style="148" customWidth="1"/>
    <col min="3082" max="3083" width="11" style="148" customWidth="1"/>
    <col min="3084" max="3084" width="12.85546875" style="148" customWidth="1"/>
    <col min="3085" max="3087" width="13.85546875" style="148" customWidth="1"/>
    <col min="3088" max="3088" width="10.42578125" style="148" customWidth="1"/>
    <col min="3089" max="3327" width="11.42578125" style="148"/>
    <col min="3328" max="3328" width="7.42578125" style="148" bestFit="1" customWidth="1"/>
    <col min="3329" max="3329" width="59.28515625" style="148" customWidth="1"/>
    <col min="3330" max="3332" width="10.28515625" style="148" customWidth="1"/>
    <col min="3333" max="3333" width="11.140625" style="148" customWidth="1"/>
    <col min="3334" max="3334" width="10.28515625" style="148" customWidth="1"/>
    <col min="3335" max="3335" width="18" style="148" customWidth="1"/>
    <col min="3336" max="3337" width="8.7109375" style="148" customWidth="1"/>
    <col min="3338" max="3339" width="11" style="148" customWidth="1"/>
    <col min="3340" max="3340" width="12.85546875" style="148" customWidth="1"/>
    <col min="3341" max="3343" width="13.85546875" style="148" customWidth="1"/>
    <col min="3344" max="3344" width="10.42578125" style="148" customWidth="1"/>
    <col min="3345" max="3583" width="11.42578125" style="148"/>
    <col min="3584" max="3584" width="7.42578125" style="148" bestFit="1" customWidth="1"/>
    <col min="3585" max="3585" width="59.28515625" style="148" customWidth="1"/>
    <col min="3586" max="3588" width="10.28515625" style="148" customWidth="1"/>
    <col min="3589" max="3589" width="11.140625" style="148" customWidth="1"/>
    <col min="3590" max="3590" width="10.28515625" style="148" customWidth="1"/>
    <col min="3591" max="3591" width="18" style="148" customWidth="1"/>
    <col min="3592" max="3593" width="8.7109375" style="148" customWidth="1"/>
    <col min="3594" max="3595" width="11" style="148" customWidth="1"/>
    <col min="3596" max="3596" width="12.85546875" style="148" customWidth="1"/>
    <col min="3597" max="3599" width="13.85546875" style="148" customWidth="1"/>
    <col min="3600" max="3600" width="10.42578125" style="148" customWidth="1"/>
    <col min="3601" max="3839" width="11.42578125" style="148"/>
    <col min="3840" max="3840" width="7.42578125" style="148" bestFit="1" customWidth="1"/>
    <col min="3841" max="3841" width="59.28515625" style="148" customWidth="1"/>
    <col min="3842" max="3844" width="10.28515625" style="148" customWidth="1"/>
    <col min="3845" max="3845" width="11.140625" style="148" customWidth="1"/>
    <col min="3846" max="3846" width="10.28515625" style="148" customWidth="1"/>
    <col min="3847" max="3847" width="18" style="148" customWidth="1"/>
    <col min="3848" max="3849" width="8.7109375" style="148" customWidth="1"/>
    <col min="3850" max="3851" width="11" style="148" customWidth="1"/>
    <col min="3852" max="3852" width="12.85546875" style="148" customWidth="1"/>
    <col min="3853" max="3855" width="13.85546875" style="148" customWidth="1"/>
    <col min="3856" max="3856" width="10.42578125" style="148" customWidth="1"/>
    <col min="3857" max="4095" width="11.42578125" style="148"/>
    <col min="4096" max="4096" width="7.42578125" style="148" bestFit="1" customWidth="1"/>
    <col min="4097" max="4097" width="59.28515625" style="148" customWidth="1"/>
    <col min="4098" max="4100" width="10.28515625" style="148" customWidth="1"/>
    <col min="4101" max="4101" width="11.140625" style="148" customWidth="1"/>
    <col min="4102" max="4102" width="10.28515625" style="148" customWidth="1"/>
    <col min="4103" max="4103" width="18" style="148" customWidth="1"/>
    <col min="4104" max="4105" width="8.7109375" style="148" customWidth="1"/>
    <col min="4106" max="4107" width="11" style="148" customWidth="1"/>
    <col min="4108" max="4108" width="12.85546875" style="148" customWidth="1"/>
    <col min="4109" max="4111" width="13.85546875" style="148" customWidth="1"/>
    <col min="4112" max="4112" width="10.42578125" style="148" customWidth="1"/>
    <col min="4113" max="4351" width="11.42578125" style="148"/>
    <col min="4352" max="4352" width="7.42578125" style="148" bestFit="1" customWidth="1"/>
    <col min="4353" max="4353" width="59.28515625" style="148" customWidth="1"/>
    <col min="4354" max="4356" width="10.28515625" style="148" customWidth="1"/>
    <col min="4357" max="4357" width="11.140625" style="148" customWidth="1"/>
    <col min="4358" max="4358" width="10.28515625" style="148" customWidth="1"/>
    <col min="4359" max="4359" width="18" style="148" customWidth="1"/>
    <col min="4360" max="4361" width="8.7109375" style="148" customWidth="1"/>
    <col min="4362" max="4363" width="11" style="148" customWidth="1"/>
    <col min="4364" max="4364" width="12.85546875" style="148" customWidth="1"/>
    <col min="4365" max="4367" width="13.85546875" style="148" customWidth="1"/>
    <col min="4368" max="4368" width="10.42578125" style="148" customWidth="1"/>
    <col min="4369" max="4607" width="11.42578125" style="148"/>
    <col min="4608" max="4608" width="7.42578125" style="148" bestFit="1" customWidth="1"/>
    <col min="4609" max="4609" width="59.28515625" style="148" customWidth="1"/>
    <col min="4610" max="4612" width="10.28515625" style="148" customWidth="1"/>
    <col min="4613" max="4613" width="11.140625" style="148" customWidth="1"/>
    <col min="4614" max="4614" width="10.28515625" style="148" customWidth="1"/>
    <col min="4615" max="4615" width="18" style="148" customWidth="1"/>
    <col min="4616" max="4617" width="8.7109375" style="148" customWidth="1"/>
    <col min="4618" max="4619" width="11" style="148" customWidth="1"/>
    <col min="4620" max="4620" width="12.85546875" style="148" customWidth="1"/>
    <col min="4621" max="4623" width="13.85546875" style="148" customWidth="1"/>
    <col min="4624" max="4624" width="10.42578125" style="148" customWidth="1"/>
    <col min="4625" max="4863" width="11.42578125" style="148"/>
    <col min="4864" max="4864" width="7.42578125" style="148" bestFit="1" customWidth="1"/>
    <col min="4865" max="4865" width="59.28515625" style="148" customWidth="1"/>
    <col min="4866" max="4868" width="10.28515625" style="148" customWidth="1"/>
    <col min="4869" max="4869" width="11.140625" style="148" customWidth="1"/>
    <col min="4870" max="4870" width="10.28515625" style="148" customWidth="1"/>
    <col min="4871" max="4871" width="18" style="148" customWidth="1"/>
    <col min="4872" max="4873" width="8.7109375" style="148" customWidth="1"/>
    <col min="4874" max="4875" width="11" style="148" customWidth="1"/>
    <col min="4876" max="4876" width="12.85546875" style="148" customWidth="1"/>
    <col min="4877" max="4879" width="13.85546875" style="148" customWidth="1"/>
    <col min="4880" max="4880" width="10.42578125" style="148" customWidth="1"/>
    <col min="4881" max="5119" width="11.42578125" style="148"/>
    <col min="5120" max="5120" width="7.42578125" style="148" bestFit="1" customWidth="1"/>
    <col min="5121" max="5121" width="59.28515625" style="148" customWidth="1"/>
    <col min="5122" max="5124" width="10.28515625" style="148" customWidth="1"/>
    <col min="5125" max="5125" width="11.140625" style="148" customWidth="1"/>
    <col min="5126" max="5126" width="10.28515625" style="148" customWidth="1"/>
    <col min="5127" max="5127" width="18" style="148" customWidth="1"/>
    <col min="5128" max="5129" width="8.7109375" style="148" customWidth="1"/>
    <col min="5130" max="5131" width="11" style="148" customWidth="1"/>
    <col min="5132" max="5132" width="12.85546875" style="148" customWidth="1"/>
    <col min="5133" max="5135" width="13.85546875" style="148" customWidth="1"/>
    <col min="5136" max="5136" width="10.42578125" style="148" customWidth="1"/>
    <col min="5137" max="5375" width="11.42578125" style="148"/>
    <col min="5376" max="5376" width="7.42578125" style="148" bestFit="1" customWidth="1"/>
    <col min="5377" max="5377" width="59.28515625" style="148" customWidth="1"/>
    <col min="5378" max="5380" width="10.28515625" style="148" customWidth="1"/>
    <col min="5381" max="5381" width="11.140625" style="148" customWidth="1"/>
    <col min="5382" max="5382" width="10.28515625" style="148" customWidth="1"/>
    <col min="5383" max="5383" width="18" style="148" customWidth="1"/>
    <col min="5384" max="5385" width="8.7109375" style="148" customWidth="1"/>
    <col min="5386" max="5387" width="11" style="148" customWidth="1"/>
    <col min="5388" max="5388" width="12.85546875" style="148" customWidth="1"/>
    <col min="5389" max="5391" width="13.85546875" style="148" customWidth="1"/>
    <col min="5392" max="5392" width="10.42578125" style="148" customWidth="1"/>
    <col min="5393" max="5631" width="11.42578125" style="148"/>
    <col min="5632" max="5632" width="7.42578125" style="148" bestFit="1" customWidth="1"/>
    <col min="5633" max="5633" width="59.28515625" style="148" customWidth="1"/>
    <col min="5634" max="5636" width="10.28515625" style="148" customWidth="1"/>
    <col min="5637" max="5637" width="11.140625" style="148" customWidth="1"/>
    <col min="5638" max="5638" width="10.28515625" style="148" customWidth="1"/>
    <col min="5639" max="5639" width="18" style="148" customWidth="1"/>
    <col min="5640" max="5641" width="8.7109375" style="148" customWidth="1"/>
    <col min="5642" max="5643" width="11" style="148" customWidth="1"/>
    <col min="5644" max="5644" width="12.85546875" style="148" customWidth="1"/>
    <col min="5645" max="5647" width="13.85546875" style="148" customWidth="1"/>
    <col min="5648" max="5648" width="10.42578125" style="148" customWidth="1"/>
    <col min="5649" max="5887" width="11.42578125" style="148"/>
    <col min="5888" max="5888" width="7.42578125" style="148" bestFit="1" customWidth="1"/>
    <col min="5889" max="5889" width="59.28515625" style="148" customWidth="1"/>
    <col min="5890" max="5892" width="10.28515625" style="148" customWidth="1"/>
    <col min="5893" max="5893" width="11.140625" style="148" customWidth="1"/>
    <col min="5894" max="5894" width="10.28515625" style="148" customWidth="1"/>
    <col min="5895" max="5895" width="18" style="148" customWidth="1"/>
    <col min="5896" max="5897" width="8.7109375" style="148" customWidth="1"/>
    <col min="5898" max="5899" width="11" style="148" customWidth="1"/>
    <col min="5900" max="5900" width="12.85546875" style="148" customWidth="1"/>
    <col min="5901" max="5903" width="13.85546875" style="148" customWidth="1"/>
    <col min="5904" max="5904" width="10.42578125" style="148" customWidth="1"/>
    <col min="5905" max="6143" width="11.42578125" style="148"/>
    <col min="6144" max="6144" width="7.42578125" style="148" bestFit="1" customWidth="1"/>
    <col min="6145" max="6145" width="59.28515625" style="148" customWidth="1"/>
    <col min="6146" max="6148" width="10.28515625" style="148" customWidth="1"/>
    <col min="6149" max="6149" width="11.140625" style="148" customWidth="1"/>
    <col min="6150" max="6150" width="10.28515625" style="148" customWidth="1"/>
    <col min="6151" max="6151" width="18" style="148" customWidth="1"/>
    <col min="6152" max="6153" width="8.7109375" style="148" customWidth="1"/>
    <col min="6154" max="6155" width="11" style="148" customWidth="1"/>
    <col min="6156" max="6156" width="12.85546875" style="148" customWidth="1"/>
    <col min="6157" max="6159" width="13.85546875" style="148" customWidth="1"/>
    <col min="6160" max="6160" width="10.42578125" style="148" customWidth="1"/>
    <col min="6161" max="6399" width="11.42578125" style="148"/>
    <col min="6400" max="6400" width="7.42578125" style="148" bestFit="1" customWidth="1"/>
    <col min="6401" max="6401" width="59.28515625" style="148" customWidth="1"/>
    <col min="6402" max="6404" width="10.28515625" style="148" customWidth="1"/>
    <col min="6405" max="6405" width="11.140625" style="148" customWidth="1"/>
    <col min="6406" max="6406" width="10.28515625" style="148" customWidth="1"/>
    <col min="6407" max="6407" width="18" style="148" customWidth="1"/>
    <col min="6408" max="6409" width="8.7109375" style="148" customWidth="1"/>
    <col min="6410" max="6411" width="11" style="148" customWidth="1"/>
    <col min="6412" max="6412" width="12.85546875" style="148" customWidth="1"/>
    <col min="6413" max="6415" width="13.85546875" style="148" customWidth="1"/>
    <col min="6416" max="6416" width="10.42578125" style="148" customWidth="1"/>
    <col min="6417" max="6655" width="11.42578125" style="148"/>
    <col min="6656" max="6656" width="7.42578125" style="148" bestFit="1" customWidth="1"/>
    <col min="6657" max="6657" width="59.28515625" style="148" customWidth="1"/>
    <col min="6658" max="6660" width="10.28515625" style="148" customWidth="1"/>
    <col min="6661" max="6661" width="11.140625" style="148" customWidth="1"/>
    <col min="6662" max="6662" width="10.28515625" style="148" customWidth="1"/>
    <col min="6663" max="6663" width="18" style="148" customWidth="1"/>
    <col min="6664" max="6665" width="8.7109375" style="148" customWidth="1"/>
    <col min="6666" max="6667" width="11" style="148" customWidth="1"/>
    <col min="6668" max="6668" width="12.85546875" style="148" customWidth="1"/>
    <col min="6669" max="6671" width="13.85546875" style="148" customWidth="1"/>
    <col min="6672" max="6672" width="10.42578125" style="148" customWidth="1"/>
    <col min="6673" max="6911" width="11.42578125" style="148"/>
    <col min="6912" max="6912" width="7.42578125" style="148" bestFit="1" customWidth="1"/>
    <col min="6913" max="6913" width="59.28515625" style="148" customWidth="1"/>
    <col min="6914" max="6916" width="10.28515625" style="148" customWidth="1"/>
    <col min="6917" max="6917" width="11.140625" style="148" customWidth="1"/>
    <col min="6918" max="6918" width="10.28515625" style="148" customWidth="1"/>
    <col min="6919" max="6919" width="18" style="148" customWidth="1"/>
    <col min="6920" max="6921" width="8.7109375" style="148" customWidth="1"/>
    <col min="6922" max="6923" width="11" style="148" customWidth="1"/>
    <col min="6924" max="6924" width="12.85546875" style="148" customWidth="1"/>
    <col min="6925" max="6927" width="13.85546875" style="148" customWidth="1"/>
    <col min="6928" max="6928" width="10.42578125" style="148" customWidth="1"/>
    <col min="6929" max="7167" width="11.42578125" style="148"/>
    <col min="7168" max="7168" width="7.42578125" style="148" bestFit="1" customWidth="1"/>
    <col min="7169" max="7169" width="59.28515625" style="148" customWidth="1"/>
    <col min="7170" max="7172" width="10.28515625" style="148" customWidth="1"/>
    <col min="7173" max="7173" width="11.140625" style="148" customWidth="1"/>
    <col min="7174" max="7174" width="10.28515625" style="148" customWidth="1"/>
    <col min="7175" max="7175" width="18" style="148" customWidth="1"/>
    <col min="7176" max="7177" width="8.7109375" style="148" customWidth="1"/>
    <col min="7178" max="7179" width="11" style="148" customWidth="1"/>
    <col min="7180" max="7180" width="12.85546875" style="148" customWidth="1"/>
    <col min="7181" max="7183" width="13.85546875" style="148" customWidth="1"/>
    <col min="7184" max="7184" width="10.42578125" style="148" customWidth="1"/>
    <col min="7185" max="7423" width="11.42578125" style="148"/>
    <col min="7424" max="7424" width="7.42578125" style="148" bestFit="1" customWidth="1"/>
    <col min="7425" max="7425" width="59.28515625" style="148" customWidth="1"/>
    <col min="7426" max="7428" width="10.28515625" style="148" customWidth="1"/>
    <col min="7429" max="7429" width="11.140625" style="148" customWidth="1"/>
    <col min="7430" max="7430" width="10.28515625" style="148" customWidth="1"/>
    <col min="7431" max="7431" width="18" style="148" customWidth="1"/>
    <col min="7432" max="7433" width="8.7109375" style="148" customWidth="1"/>
    <col min="7434" max="7435" width="11" style="148" customWidth="1"/>
    <col min="7436" max="7436" width="12.85546875" style="148" customWidth="1"/>
    <col min="7437" max="7439" width="13.85546875" style="148" customWidth="1"/>
    <col min="7440" max="7440" width="10.42578125" style="148" customWidth="1"/>
    <col min="7441" max="7679" width="11.42578125" style="148"/>
    <col min="7680" max="7680" width="7.42578125" style="148" bestFit="1" customWidth="1"/>
    <col min="7681" max="7681" width="59.28515625" style="148" customWidth="1"/>
    <col min="7682" max="7684" width="10.28515625" style="148" customWidth="1"/>
    <col min="7685" max="7685" width="11.140625" style="148" customWidth="1"/>
    <col min="7686" max="7686" width="10.28515625" style="148" customWidth="1"/>
    <col min="7687" max="7687" width="18" style="148" customWidth="1"/>
    <col min="7688" max="7689" width="8.7109375" style="148" customWidth="1"/>
    <col min="7690" max="7691" width="11" style="148" customWidth="1"/>
    <col min="7692" max="7692" width="12.85546875" style="148" customWidth="1"/>
    <col min="7693" max="7695" width="13.85546875" style="148" customWidth="1"/>
    <col min="7696" max="7696" width="10.42578125" style="148" customWidth="1"/>
    <col min="7697" max="7935" width="11.42578125" style="148"/>
    <col min="7936" max="7936" width="7.42578125" style="148" bestFit="1" customWidth="1"/>
    <col min="7937" max="7937" width="59.28515625" style="148" customWidth="1"/>
    <col min="7938" max="7940" width="10.28515625" style="148" customWidth="1"/>
    <col min="7941" max="7941" width="11.140625" style="148" customWidth="1"/>
    <col min="7942" max="7942" width="10.28515625" style="148" customWidth="1"/>
    <col min="7943" max="7943" width="18" style="148" customWidth="1"/>
    <col min="7944" max="7945" width="8.7109375" style="148" customWidth="1"/>
    <col min="7946" max="7947" width="11" style="148" customWidth="1"/>
    <col min="7948" max="7948" width="12.85546875" style="148" customWidth="1"/>
    <col min="7949" max="7951" width="13.85546875" style="148" customWidth="1"/>
    <col min="7952" max="7952" width="10.42578125" style="148" customWidth="1"/>
    <col min="7953" max="8191" width="11.42578125" style="148"/>
    <col min="8192" max="8192" width="7.42578125" style="148" bestFit="1" customWidth="1"/>
    <col min="8193" max="8193" width="59.28515625" style="148" customWidth="1"/>
    <col min="8194" max="8196" width="10.28515625" style="148" customWidth="1"/>
    <col min="8197" max="8197" width="11.140625" style="148" customWidth="1"/>
    <col min="8198" max="8198" width="10.28515625" style="148" customWidth="1"/>
    <col min="8199" max="8199" width="18" style="148" customWidth="1"/>
    <col min="8200" max="8201" width="8.7109375" style="148" customWidth="1"/>
    <col min="8202" max="8203" width="11" style="148" customWidth="1"/>
    <col min="8204" max="8204" width="12.85546875" style="148" customWidth="1"/>
    <col min="8205" max="8207" width="13.85546875" style="148" customWidth="1"/>
    <col min="8208" max="8208" width="10.42578125" style="148" customWidth="1"/>
    <col min="8209" max="8447" width="11.42578125" style="148"/>
    <col min="8448" max="8448" width="7.42578125" style="148" bestFit="1" customWidth="1"/>
    <col min="8449" max="8449" width="59.28515625" style="148" customWidth="1"/>
    <col min="8450" max="8452" width="10.28515625" style="148" customWidth="1"/>
    <col min="8453" max="8453" width="11.140625" style="148" customWidth="1"/>
    <col min="8454" max="8454" width="10.28515625" style="148" customWidth="1"/>
    <col min="8455" max="8455" width="18" style="148" customWidth="1"/>
    <col min="8456" max="8457" width="8.7109375" style="148" customWidth="1"/>
    <col min="8458" max="8459" width="11" style="148" customWidth="1"/>
    <col min="8460" max="8460" width="12.85546875" style="148" customWidth="1"/>
    <col min="8461" max="8463" width="13.85546875" style="148" customWidth="1"/>
    <col min="8464" max="8464" width="10.42578125" style="148" customWidth="1"/>
    <col min="8465" max="8703" width="11.42578125" style="148"/>
    <col min="8704" max="8704" width="7.42578125" style="148" bestFit="1" customWidth="1"/>
    <col min="8705" max="8705" width="59.28515625" style="148" customWidth="1"/>
    <col min="8706" max="8708" width="10.28515625" style="148" customWidth="1"/>
    <col min="8709" max="8709" width="11.140625" style="148" customWidth="1"/>
    <col min="8710" max="8710" width="10.28515625" style="148" customWidth="1"/>
    <col min="8711" max="8711" width="18" style="148" customWidth="1"/>
    <col min="8712" max="8713" width="8.7109375" style="148" customWidth="1"/>
    <col min="8714" max="8715" width="11" style="148" customWidth="1"/>
    <col min="8716" max="8716" width="12.85546875" style="148" customWidth="1"/>
    <col min="8717" max="8719" width="13.85546875" style="148" customWidth="1"/>
    <col min="8720" max="8720" width="10.42578125" style="148" customWidth="1"/>
    <col min="8721" max="8959" width="11.42578125" style="148"/>
    <col min="8960" max="8960" width="7.42578125" style="148" bestFit="1" customWidth="1"/>
    <col min="8961" max="8961" width="59.28515625" style="148" customWidth="1"/>
    <col min="8962" max="8964" width="10.28515625" style="148" customWidth="1"/>
    <col min="8965" max="8965" width="11.140625" style="148" customWidth="1"/>
    <col min="8966" max="8966" width="10.28515625" style="148" customWidth="1"/>
    <col min="8967" max="8967" width="18" style="148" customWidth="1"/>
    <col min="8968" max="8969" width="8.7109375" style="148" customWidth="1"/>
    <col min="8970" max="8971" width="11" style="148" customWidth="1"/>
    <col min="8972" max="8972" width="12.85546875" style="148" customWidth="1"/>
    <col min="8973" max="8975" width="13.85546875" style="148" customWidth="1"/>
    <col min="8976" max="8976" width="10.42578125" style="148" customWidth="1"/>
    <col min="8977" max="9215" width="11.42578125" style="148"/>
    <col min="9216" max="9216" width="7.42578125" style="148" bestFit="1" customWidth="1"/>
    <col min="9217" max="9217" width="59.28515625" style="148" customWidth="1"/>
    <col min="9218" max="9220" width="10.28515625" style="148" customWidth="1"/>
    <col min="9221" max="9221" width="11.140625" style="148" customWidth="1"/>
    <col min="9222" max="9222" width="10.28515625" style="148" customWidth="1"/>
    <col min="9223" max="9223" width="18" style="148" customWidth="1"/>
    <col min="9224" max="9225" width="8.7109375" style="148" customWidth="1"/>
    <col min="9226" max="9227" width="11" style="148" customWidth="1"/>
    <col min="9228" max="9228" width="12.85546875" style="148" customWidth="1"/>
    <col min="9229" max="9231" width="13.85546875" style="148" customWidth="1"/>
    <col min="9232" max="9232" width="10.42578125" style="148" customWidth="1"/>
    <col min="9233" max="9471" width="11.42578125" style="148"/>
    <col min="9472" max="9472" width="7.42578125" style="148" bestFit="1" customWidth="1"/>
    <col min="9473" max="9473" width="59.28515625" style="148" customWidth="1"/>
    <col min="9474" max="9476" width="10.28515625" style="148" customWidth="1"/>
    <col min="9477" max="9477" width="11.140625" style="148" customWidth="1"/>
    <col min="9478" max="9478" width="10.28515625" style="148" customWidth="1"/>
    <col min="9479" max="9479" width="18" style="148" customWidth="1"/>
    <col min="9480" max="9481" width="8.7109375" style="148" customWidth="1"/>
    <col min="9482" max="9483" width="11" style="148" customWidth="1"/>
    <col min="9484" max="9484" width="12.85546875" style="148" customWidth="1"/>
    <col min="9485" max="9487" width="13.85546875" style="148" customWidth="1"/>
    <col min="9488" max="9488" width="10.42578125" style="148" customWidth="1"/>
    <col min="9489" max="9727" width="11.42578125" style="148"/>
    <col min="9728" max="9728" width="7.42578125" style="148" bestFit="1" customWidth="1"/>
    <col min="9729" max="9729" width="59.28515625" style="148" customWidth="1"/>
    <col min="9730" max="9732" width="10.28515625" style="148" customWidth="1"/>
    <col min="9733" max="9733" width="11.140625" style="148" customWidth="1"/>
    <col min="9734" max="9734" width="10.28515625" style="148" customWidth="1"/>
    <col min="9735" max="9735" width="18" style="148" customWidth="1"/>
    <col min="9736" max="9737" width="8.7109375" style="148" customWidth="1"/>
    <col min="9738" max="9739" width="11" style="148" customWidth="1"/>
    <col min="9740" max="9740" width="12.85546875" style="148" customWidth="1"/>
    <col min="9741" max="9743" width="13.85546875" style="148" customWidth="1"/>
    <col min="9744" max="9744" width="10.42578125" style="148" customWidth="1"/>
    <col min="9745" max="9983" width="11.42578125" style="148"/>
    <col min="9984" max="9984" width="7.42578125" style="148" bestFit="1" customWidth="1"/>
    <col min="9985" max="9985" width="59.28515625" style="148" customWidth="1"/>
    <col min="9986" max="9988" width="10.28515625" style="148" customWidth="1"/>
    <col min="9989" max="9989" width="11.140625" style="148" customWidth="1"/>
    <col min="9990" max="9990" width="10.28515625" style="148" customWidth="1"/>
    <col min="9991" max="9991" width="18" style="148" customWidth="1"/>
    <col min="9992" max="9993" width="8.7109375" style="148" customWidth="1"/>
    <col min="9994" max="9995" width="11" style="148" customWidth="1"/>
    <col min="9996" max="9996" width="12.85546875" style="148" customWidth="1"/>
    <col min="9997" max="9999" width="13.85546875" style="148" customWidth="1"/>
    <col min="10000" max="10000" width="10.42578125" style="148" customWidth="1"/>
    <col min="10001" max="10239" width="11.42578125" style="148"/>
    <col min="10240" max="10240" width="7.42578125" style="148" bestFit="1" customWidth="1"/>
    <col min="10241" max="10241" width="59.28515625" style="148" customWidth="1"/>
    <col min="10242" max="10244" width="10.28515625" style="148" customWidth="1"/>
    <col min="10245" max="10245" width="11.140625" style="148" customWidth="1"/>
    <col min="10246" max="10246" width="10.28515625" style="148" customWidth="1"/>
    <col min="10247" max="10247" width="18" style="148" customWidth="1"/>
    <col min="10248" max="10249" width="8.7109375" style="148" customWidth="1"/>
    <col min="10250" max="10251" width="11" style="148" customWidth="1"/>
    <col min="10252" max="10252" width="12.85546875" style="148" customWidth="1"/>
    <col min="10253" max="10255" width="13.85546875" style="148" customWidth="1"/>
    <col min="10256" max="10256" width="10.42578125" style="148" customWidth="1"/>
    <col min="10257" max="10495" width="11.42578125" style="148"/>
    <col min="10496" max="10496" width="7.42578125" style="148" bestFit="1" customWidth="1"/>
    <col min="10497" max="10497" width="59.28515625" style="148" customWidth="1"/>
    <col min="10498" max="10500" width="10.28515625" style="148" customWidth="1"/>
    <col min="10501" max="10501" width="11.140625" style="148" customWidth="1"/>
    <col min="10502" max="10502" width="10.28515625" style="148" customWidth="1"/>
    <col min="10503" max="10503" width="18" style="148" customWidth="1"/>
    <col min="10504" max="10505" width="8.7109375" style="148" customWidth="1"/>
    <col min="10506" max="10507" width="11" style="148" customWidth="1"/>
    <col min="10508" max="10508" width="12.85546875" style="148" customWidth="1"/>
    <col min="10509" max="10511" width="13.85546875" style="148" customWidth="1"/>
    <col min="10512" max="10512" width="10.42578125" style="148" customWidth="1"/>
    <col min="10513" max="10751" width="11.42578125" style="148"/>
    <col min="10752" max="10752" width="7.42578125" style="148" bestFit="1" customWidth="1"/>
    <col min="10753" max="10753" width="59.28515625" style="148" customWidth="1"/>
    <col min="10754" max="10756" width="10.28515625" style="148" customWidth="1"/>
    <col min="10757" max="10757" width="11.140625" style="148" customWidth="1"/>
    <col min="10758" max="10758" width="10.28515625" style="148" customWidth="1"/>
    <col min="10759" max="10759" width="18" style="148" customWidth="1"/>
    <col min="10760" max="10761" width="8.7109375" style="148" customWidth="1"/>
    <col min="10762" max="10763" width="11" style="148" customWidth="1"/>
    <col min="10764" max="10764" width="12.85546875" style="148" customWidth="1"/>
    <col min="10765" max="10767" width="13.85546875" style="148" customWidth="1"/>
    <col min="10768" max="10768" width="10.42578125" style="148" customWidth="1"/>
    <col min="10769" max="11007" width="11.42578125" style="148"/>
    <col min="11008" max="11008" width="7.42578125" style="148" bestFit="1" customWidth="1"/>
    <col min="11009" max="11009" width="59.28515625" style="148" customWidth="1"/>
    <col min="11010" max="11012" width="10.28515625" style="148" customWidth="1"/>
    <col min="11013" max="11013" width="11.140625" style="148" customWidth="1"/>
    <col min="11014" max="11014" width="10.28515625" style="148" customWidth="1"/>
    <col min="11015" max="11015" width="18" style="148" customWidth="1"/>
    <col min="11016" max="11017" width="8.7109375" style="148" customWidth="1"/>
    <col min="11018" max="11019" width="11" style="148" customWidth="1"/>
    <col min="11020" max="11020" width="12.85546875" style="148" customWidth="1"/>
    <col min="11021" max="11023" width="13.85546875" style="148" customWidth="1"/>
    <col min="11024" max="11024" width="10.42578125" style="148" customWidth="1"/>
    <col min="11025" max="11263" width="11.42578125" style="148"/>
    <col min="11264" max="11264" width="7.42578125" style="148" bestFit="1" customWidth="1"/>
    <col min="11265" max="11265" width="59.28515625" style="148" customWidth="1"/>
    <col min="11266" max="11268" width="10.28515625" style="148" customWidth="1"/>
    <col min="11269" max="11269" width="11.140625" style="148" customWidth="1"/>
    <col min="11270" max="11270" width="10.28515625" style="148" customWidth="1"/>
    <col min="11271" max="11271" width="18" style="148" customWidth="1"/>
    <col min="11272" max="11273" width="8.7109375" style="148" customWidth="1"/>
    <col min="11274" max="11275" width="11" style="148" customWidth="1"/>
    <col min="11276" max="11276" width="12.85546875" style="148" customWidth="1"/>
    <col min="11277" max="11279" width="13.85546875" style="148" customWidth="1"/>
    <col min="11280" max="11280" width="10.42578125" style="148" customWidth="1"/>
    <col min="11281" max="11519" width="11.42578125" style="148"/>
    <col min="11520" max="11520" width="7.42578125" style="148" bestFit="1" customWidth="1"/>
    <col min="11521" max="11521" width="59.28515625" style="148" customWidth="1"/>
    <col min="11522" max="11524" width="10.28515625" style="148" customWidth="1"/>
    <col min="11525" max="11525" width="11.140625" style="148" customWidth="1"/>
    <col min="11526" max="11526" width="10.28515625" style="148" customWidth="1"/>
    <col min="11527" max="11527" width="18" style="148" customWidth="1"/>
    <col min="11528" max="11529" width="8.7109375" style="148" customWidth="1"/>
    <col min="11530" max="11531" width="11" style="148" customWidth="1"/>
    <col min="11532" max="11532" width="12.85546875" style="148" customWidth="1"/>
    <col min="11533" max="11535" width="13.85546875" style="148" customWidth="1"/>
    <col min="11536" max="11536" width="10.42578125" style="148" customWidth="1"/>
    <col min="11537" max="11775" width="11.42578125" style="148"/>
    <col min="11776" max="11776" width="7.42578125" style="148" bestFit="1" customWidth="1"/>
    <col min="11777" max="11777" width="59.28515625" style="148" customWidth="1"/>
    <col min="11778" max="11780" width="10.28515625" style="148" customWidth="1"/>
    <col min="11781" max="11781" width="11.140625" style="148" customWidth="1"/>
    <col min="11782" max="11782" width="10.28515625" style="148" customWidth="1"/>
    <col min="11783" max="11783" width="18" style="148" customWidth="1"/>
    <col min="11784" max="11785" width="8.7109375" style="148" customWidth="1"/>
    <col min="11786" max="11787" width="11" style="148" customWidth="1"/>
    <col min="11788" max="11788" width="12.85546875" style="148" customWidth="1"/>
    <col min="11789" max="11791" width="13.85546875" style="148" customWidth="1"/>
    <col min="11792" max="11792" width="10.42578125" style="148" customWidth="1"/>
    <col min="11793" max="12031" width="11.42578125" style="148"/>
    <col min="12032" max="12032" width="7.42578125" style="148" bestFit="1" customWidth="1"/>
    <col min="12033" max="12033" width="59.28515625" style="148" customWidth="1"/>
    <col min="12034" max="12036" width="10.28515625" style="148" customWidth="1"/>
    <col min="12037" max="12037" width="11.140625" style="148" customWidth="1"/>
    <col min="12038" max="12038" width="10.28515625" style="148" customWidth="1"/>
    <col min="12039" max="12039" width="18" style="148" customWidth="1"/>
    <col min="12040" max="12041" width="8.7109375" style="148" customWidth="1"/>
    <col min="12042" max="12043" width="11" style="148" customWidth="1"/>
    <col min="12044" max="12044" width="12.85546875" style="148" customWidth="1"/>
    <col min="12045" max="12047" width="13.85546875" style="148" customWidth="1"/>
    <col min="12048" max="12048" width="10.42578125" style="148" customWidth="1"/>
    <col min="12049" max="12287" width="11.42578125" style="148"/>
    <col min="12288" max="12288" width="7.42578125" style="148" bestFit="1" customWidth="1"/>
    <col min="12289" max="12289" width="59.28515625" style="148" customWidth="1"/>
    <col min="12290" max="12292" width="10.28515625" style="148" customWidth="1"/>
    <col min="12293" max="12293" width="11.140625" style="148" customWidth="1"/>
    <col min="12294" max="12294" width="10.28515625" style="148" customWidth="1"/>
    <col min="12295" max="12295" width="18" style="148" customWidth="1"/>
    <col min="12296" max="12297" width="8.7109375" style="148" customWidth="1"/>
    <col min="12298" max="12299" width="11" style="148" customWidth="1"/>
    <col min="12300" max="12300" width="12.85546875" style="148" customWidth="1"/>
    <col min="12301" max="12303" width="13.85546875" style="148" customWidth="1"/>
    <col min="12304" max="12304" width="10.42578125" style="148" customWidth="1"/>
    <col min="12305" max="12543" width="11.42578125" style="148"/>
    <col min="12544" max="12544" width="7.42578125" style="148" bestFit="1" customWidth="1"/>
    <col min="12545" max="12545" width="59.28515625" style="148" customWidth="1"/>
    <col min="12546" max="12548" width="10.28515625" style="148" customWidth="1"/>
    <col min="12549" max="12549" width="11.140625" style="148" customWidth="1"/>
    <col min="12550" max="12550" width="10.28515625" style="148" customWidth="1"/>
    <col min="12551" max="12551" width="18" style="148" customWidth="1"/>
    <col min="12552" max="12553" width="8.7109375" style="148" customWidth="1"/>
    <col min="12554" max="12555" width="11" style="148" customWidth="1"/>
    <col min="12556" max="12556" width="12.85546875" style="148" customWidth="1"/>
    <col min="12557" max="12559" width="13.85546875" style="148" customWidth="1"/>
    <col min="12560" max="12560" width="10.42578125" style="148" customWidth="1"/>
    <col min="12561" max="12799" width="11.42578125" style="148"/>
    <col min="12800" max="12800" width="7.42578125" style="148" bestFit="1" customWidth="1"/>
    <col min="12801" max="12801" width="59.28515625" style="148" customWidth="1"/>
    <col min="12802" max="12804" width="10.28515625" style="148" customWidth="1"/>
    <col min="12805" max="12805" width="11.140625" style="148" customWidth="1"/>
    <col min="12806" max="12806" width="10.28515625" style="148" customWidth="1"/>
    <col min="12807" max="12807" width="18" style="148" customWidth="1"/>
    <col min="12808" max="12809" width="8.7109375" style="148" customWidth="1"/>
    <col min="12810" max="12811" width="11" style="148" customWidth="1"/>
    <col min="12812" max="12812" width="12.85546875" style="148" customWidth="1"/>
    <col min="12813" max="12815" width="13.85546875" style="148" customWidth="1"/>
    <col min="12816" max="12816" width="10.42578125" style="148" customWidth="1"/>
    <col min="12817" max="13055" width="11.42578125" style="148"/>
    <col min="13056" max="13056" width="7.42578125" style="148" bestFit="1" customWidth="1"/>
    <col min="13057" max="13057" width="59.28515625" style="148" customWidth="1"/>
    <col min="13058" max="13060" width="10.28515625" style="148" customWidth="1"/>
    <col min="13061" max="13061" width="11.140625" style="148" customWidth="1"/>
    <col min="13062" max="13062" width="10.28515625" style="148" customWidth="1"/>
    <col min="13063" max="13063" width="18" style="148" customWidth="1"/>
    <col min="13064" max="13065" width="8.7109375" style="148" customWidth="1"/>
    <col min="13066" max="13067" width="11" style="148" customWidth="1"/>
    <col min="13068" max="13068" width="12.85546875" style="148" customWidth="1"/>
    <col min="13069" max="13071" width="13.85546875" style="148" customWidth="1"/>
    <col min="13072" max="13072" width="10.42578125" style="148" customWidth="1"/>
    <col min="13073" max="13311" width="11.42578125" style="148"/>
    <col min="13312" max="13312" width="7.42578125" style="148" bestFit="1" customWidth="1"/>
    <col min="13313" max="13313" width="59.28515625" style="148" customWidth="1"/>
    <col min="13314" max="13316" width="10.28515625" style="148" customWidth="1"/>
    <col min="13317" max="13317" width="11.140625" style="148" customWidth="1"/>
    <col min="13318" max="13318" width="10.28515625" style="148" customWidth="1"/>
    <col min="13319" max="13319" width="18" style="148" customWidth="1"/>
    <col min="13320" max="13321" width="8.7109375" style="148" customWidth="1"/>
    <col min="13322" max="13323" width="11" style="148" customWidth="1"/>
    <col min="13324" max="13324" width="12.85546875" style="148" customWidth="1"/>
    <col min="13325" max="13327" width="13.85546875" style="148" customWidth="1"/>
    <col min="13328" max="13328" width="10.42578125" style="148" customWidth="1"/>
    <col min="13329" max="13567" width="11.42578125" style="148"/>
    <col min="13568" max="13568" width="7.42578125" style="148" bestFit="1" customWidth="1"/>
    <col min="13569" max="13569" width="59.28515625" style="148" customWidth="1"/>
    <col min="13570" max="13572" width="10.28515625" style="148" customWidth="1"/>
    <col min="13573" max="13573" width="11.140625" style="148" customWidth="1"/>
    <col min="13574" max="13574" width="10.28515625" style="148" customWidth="1"/>
    <col min="13575" max="13575" width="18" style="148" customWidth="1"/>
    <col min="13576" max="13577" width="8.7109375" style="148" customWidth="1"/>
    <col min="13578" max="13579" width="11" style="148" customWidth="1"/>
    <col min="13580" max="13580" width="12.85546875" style="148" customWidth="1"/>
    <col min="13581" max="13583" width="13.85546875" style="148" customWidth="1"/>
    <col min="13584" max="13584" width="10.42578125" style="148" customWidth="1"/>
    <col min="13585" max="13823" width="11.42578125" style="148"/>
    <col min="13824" max="13824" width="7.42578125" style="148" bestFit="1" customWidth="1"/>
    <col min="13825" max="13825" width="59.28515625" style="148" customWidth="1"/>
    <col min="13826" max="13828" width="10.28515625" style="148" customWidth="1"/>
    <col min="13829" max="13829" width="11.140625" style="148" customWidth="1"/>
    <col min="13830" max="13830" width="10.28515625" style="148" customWidth="1"/>
    <col min="13831" max="13831" width="18" style="148" customWidth="1"/>
    <col min="13832" max="13833" width="8.7109375" style="148" customWidth="1"/>
    <col min="13834" max="13835" width="11" style="148" customWidth="1"/>
    <col min="13836" max="13836" width="12.85546875" style="148" customWidth="1"/>
    <col min="13837" max="13839" width="13.85546875" style="148" customWidth="1"/>
    <col min="13840" max="13840" width="10.42578125" style="148" customWidth="1"/>
    <col min="13841" max="14079" width="11.42578125" style="148"/>
    <col min="14080" max="14080" width="7.42578125" style="148" bestFit="1" customWidth="1"/>
    <col min="14081" max="14081" width="59.28515625" style="148" customWidth="1"/>
    <col min="14082" max="14084" width="10.28515625" style="148" customWidth="1"/>
    <col min="14085" max="14085" width="11.140625" style="148" customWidth="1"/>
    <col min="14086" max="14086" width="10.28515625" style="148" customWidth="1"/>
    <col min="14087" max="14087" width="18" style="148" customWidth="1"/>
    <col min="14088" max="14089" width="8.7109375" style="148" customWidth="1"/>
    <col min="14090" max="14091" width="11" style="148" customWidth="1"/>
    <col min="14092" max="14092" width="12.85546875" style="148" customWidth="1"/>
    <col min="14093" max="14095" width="13.85546875" style="148" customWidth="1"/>
    <col min="14096" max="14096" width="10.42578125" style="148" customWidth="1"/>
    <col min="14097" max="14335" width="11.42578125" style="148"/>
    <col min="14336" max="14336" width="7.42578125" style="148" bestFit="1" customWidth="1"/>
    <col min="14337" max="14337" width="59.28515625" style="148" customWidth="1"/>
    <col min="14338" max="14340" width="10.28515625" style="148" customWidth="1"/>
    <col min="14341" max="14341" width="11.140625" style="148" customWidth="1"/>
    <col min="14342" max="14342" width="10.28515625" style="148" customWidth="1"/>
    <col min="14343" max="14343" width="18" style="148" customWidth="1"/>
    <col min="14344" max="14345" width="8.7109375" style="148" customWidth="1"/>
    <col min="14346" max="14347" width="11" style="148" customWidth="1"/>
    <col min="14348" max="14348" width="12.85546875" style="148" customWidth="1"/>
    <col min="14349" max="14351" width="13.85546875" style="148" customWidth="1"/>
    <col min="14352" max="14352" width="10.42578125" style="148" customWidth="1"/>
    <col min="14353" max="14591" width="11.42578125" style="148"/>
    <col min="14592" max="14592" width="7.42578125" style="148" bestFit="1" customWidth="1"/>
    <col min="14593" max="14593" width="59.28515625" style="148" customWidth="1"/>
    <col min="14594" max="14596" width="10.28515625" style="148" customWidth="1"/>
    <col min="14597" max="14597" width="11.140625" style="148" customWidth="1"/>
    <col min="14598" max="14598" width="10.28515625" style="148" customWidth="1"/>
    <col min="14599" max="14599" width="18" style="148" customWidth="1"/>
    <col min="14600" max="14601" width="8.7109375" style="148" customWidth="1"/>
    <col min="14602" max="14603" width="11" style="148" customWidth="1"/>
    <col min="14604" max="14604" width="12.85546875" style="148" customWidth="1"/>
    <col min="14605" max="14607" width="13.85546875" style="148" customWidth="1"/>
    <col min="14608" max="14608" width="10.42578125" style="148" customWidth="1"/>
    <col min="14609" max="14847" width="11.42578125" style="148"/>
    <col min="14848" max="14848" width="7.42578125" style="148" bestFit="1" customWidth="1"/>
    <col min="14849" max="14849" width="59.28515625" style="148" customWidth="1"/>
    <col min="14850" max="14852" width="10.28515625" style="148" customWidth="1"/>
    <col min="14853" max="14853" width="11.140625" style="148" customWidth="1"/>
    <col min="14854" max="14854" width="10.28515625" style="148" customWidth="1"/>
    <col min="14855" max="14855" width="18" style="148" customWidth="1"/>
    <col min="14856" max="14857" width="8.7109375" style="148" customWidth="1"/>
    <col min="14858" max="14859" width="11" style="148" customWidth="1"/>
    <col min="14860" max="14860" width="12.85546875" style="148" customWidth="1"/>
    <col min="14861" max="14863" width="13.85546875" style="148" customWidth="1"/>
    <col min="14864" max="14864" width="10.42578125" style="148" customWidth="1"/>
    <col min="14865" max="15103" width="11.42578125" style="148"/>
    <col min="15104" max="15104" width="7.42578125" style="148" bestFit="1" customWidth="1"/>
    <col min="15105" max="15105" width="59.28515625" style="148" customWidth="1"/>
    <col min="15106" max="15108" width="10.28515625" style="148" customWidth="1"/>
    <col min="15109" max="15109" width="11.140625" style="148" customWidth="1"/>
    <col min="15110" max="15110" width="10.28515625" style="148" customWidth="1"/>
    <col min="15111" max="15111" width="18" style="148" customWidth="1"/>
    <col min="15112" max="15113" width="8.7109375" style="148" customWidth="1"/>
    <col min="15114" max="15115" width="11" style="148" customWidth="1"/>
    <col min="15116" max="15116" width="12.85546875" style="148" customWidth="1"/>
    <col min="15117" max="15119" width="13.85546875" style="148" customWidth="1"/>
    <col min="15120" max="15120" width="10.42578125" style="148" customWidth="1"/>
    <col min="15121" max="15359" width="11.42578125" style="148"/>
    <col min="15360" max="15360" width="7.42578125" style="148" bestFit="1" customWidth="1"/>
    <col min="15361" max="15361" width="59.28515625" style="148" customWidth="1"/>
    <col min="15362" max="15364" width="10.28515625" style="148" customWidth="1"/>
    <col min="15365" max="15365" width="11.140625" style="148" customWidth="1"/>
    <col min="15366" max="15366" width="10.28515625" style="148" customWidth="1"/>
    <col min="15367" max="15367" width="18" style="148" customWidth="1"/>
    <col min="15368" max="15369" width="8.7109375" style="148" customWidth="1"/>
    <col min="15370" max="15371" width="11" style="148" customWidth="1"/>
    <col min="15372" max="15372" width="12.85546875" style="148" customWidth="1"/>
    <col min="15373" max="15375" width="13.85546875" style="148" customWidth="1"/>
    <col min="15376" max="15376" width="10.42578125" style="148" customWidth="1"/>
    <col min="15377" max="15615" width="11.42578125" style="148"/>
    <col min="15616" max="15616" width="7.42578125" style="148" bestFit="1" customWidth="1"/>
    <col min="15617" max="15617" width="59.28515625" style="148" customWidth="1"/>
    <col min="15618" max="15620" width="10.28515625" style="148" customWidth="1"/>
    <col min="15621" max="15621" width="11.140625" style="148" customWidth="1"/>
    <col min="15622" max="15622" width="10.28515625" style="148" customWidth="1"/>
    <col min="15623" max="15623" width="18" style="148" customWidth="1"/>
    <col min="15624" max="15625" width="8.7109375" style="148" customWidth="1"/>
    <col min="15626" max="15627" width="11" style="148" customWidth="1"/>
    <col min="15628" max="15628" width="12.85546875" style="148" customWidth="1"/>
    <col min="15629" max="15631" width="13.85546875" style="148" customWidth="1"/>
    <col min="15632" max="15632" width="10.42578125" style="148" customWidth="1"/>
    <col min="15633" max="15871" width="11.42578125" style="148"/>
    <col min="15872" max="15872" width="7.42578125" style="148" bestFit="1" customWidth="1"/>
    <col min="15873" max="15873" width="59.28515625" style="148" customWidth="1"/>
    <col min="15874" max="15876" width="10.28515625" style="148" customWidth="1"/>
    <col min="15877" max="15877" width="11.140625" style="148" customWidth="1"/>
    <col min="15878" max="15878" width="10.28515625" style="148" customWidth="1"/>
    <col min="15879" max="15879" width="18" style="148" customWidth="1"/>
    <col min="15880" max="15881" width="8.7109375" style="148" customWidth="1"/>
    <col min="15882" max="15883" width="11" style="148" customWidth="1"/>
    <col min="15884" max="15884" width="12.85546875" style="148" customWidth="1"/>
    <col min="15885" max="15887" width="13.85546875" style="148" customWidth="1"/>
    <col min="15888" max="15888" width="10.42578125" style="148" customWidth="1"/>
    <col min="15889" max="16127" width="11.42578125" style="148"/>
    <col min="16128" max="16128" width="7.42578125" style="148" bestFit="1" customWidth="1"/>
    <col min="16129" max="16129" width="59.28515625" style="148" customWidth="1"/>
    <col min="16130" max="16132" width="10.28515625" style="148" customWidth="1"/>
    <col min="16133" max="16133" width="11.140625" style="148" customWidth="1"/>
    <col min="16134" max="16134" width="10.28515625" style="148" customWidth="1"/>
    <col min="16135" max="16135" width="18" style="148" customWidth="1"/>
    <col min="16136" max="16137" width="8.7109375" style="148" customWidth="1"/>
    <col min="16138" max="16139" width="11" style="148" customWidth="1"/>
    <col min="16140" max="16140" width="12.85546875" style="148" customWidth="1"/>
    <col min="16141" max="16143" width="13.85546875" style="148" customWidth="1"/>
    <col min="16144" max="16144" width="10.42578125" style="148" customWidth="1"/>
    <col min="16145" max="16381" width="11.42578125" style="148"/>
    <col min="16382" max="16384" width="11.42578125" style="148" customWidth="1"/>
  </cols>
  <sheetData>
    <row r="1" spans="1:20" s="143" customFormat="1" x14ac:dyDescent="0.2">
      <c r="A1" s="139"/>
      <c r="B1" s="140"/>
      <c r="C1" s="141"/>
      <c r="D1" s="141"/>
      <c r="E1" s="141"/>
      <c r="F1" s="141"/>
      <c r="G1" s="142"/>
      <c r="H1" s="140"/>
      <c r="I1" s="140"/>
      <c r="O1" s="140"/>
      <c r="P1" s="140"/>
      <c r="Q1" s="140"/>
      <c r="R1" s="140"/>
      <c r="S1" s="144"/>
    </row>
    <row r="2" spans="1:20" s="143" customFormat="1" x14ac:dyDescent="0.2">
      <c r="A2" s="139"/>
      <c r="B2" s="140"/>
      <c r="C2" s="141"/>
      <c r="D2" s="141"/>
      <c r="E2" s="141"/>
      <c r="F2" s="141"/>
      <c r="G2" s="142"/>
      <c r="H2" s="140"/>
      <c r="I2" s="140"/>
      <c r="O2" s="140"/>
      <c r="P2" s="140"/>
      <c r="Q2" s="140"/>
      <c r="R2" s="140"/>
      <c r="S2" s="144" t="str">
        <f>Cover!B13</f>
        <v>&gt; Kurztitel des Zentrums &lt;</v>
      </c>
    </row>
    <row r="3" spans="1:20" ht="12" customHeight="1" thickBot="1" x14ac:dyDescent="0.25">
      <c r="A3" s="145"/>
      <c r="B3" s="146"/>
      <c r="C3" s="147"/>
      <c r="D3" s="147"/>
      <c r="E3" s="147"/>
      <c r="F3" s="147"/>
      <c r="G3" s="146"/>
      <c r="H3" s="147"/>
      <c r="I3" s="147"/>
      <c r="O3" s="147"/>
      <c r="S3" s="144" t="str">
        <f>Cover!B14</f>
        <v>&gt; FFG-Projektnummer (lt. Förderungsvertrag)&lt;</v>
      </c>
    </row>
    <row r="4" spans="1:20" ht="33.6" customHeight="1" thickBot="1" x14ac:dyDescent="0.25">
      <c r="A4" s="667" t="s">
        <v>131</v>
      </c>
      <c r="B4" s="668"/>
      <c r="C4" s="678" t="s">
        <v>400</v>
      </c>
      <c r="D4" s="679"/>
      <c r="E4" s="680"/>
      <c r="F4" s="675" t="s">
        <v>401</v>
      </c>
      <c r="G4" s="681" t="s">
        <v>132</v>
      </c>
      <c r="H4" s="671" t="s">
        <v>133</v>
      </c>
      <c r="I4" s="672"/>
      <c r="J4" s="673" t="s">
        <v>352</v>
      </c>
      <c r="K4" s="674"/>
      <c r="L4" s="673" t="s">
        <v>353</v>
      </c>
      <c r="M4" s="674"/>
      <c r="N4" s="694" t="s">
        <v>282</v>
      </c>
      <c r="O4" s="694" t="s">
        <v>283</v>
      </c>
      <c r="P4" s="697" t="s">
        <v>134</v>
      </c>
      <c r="Q4" s="671" t="s">
        <v>135</v>
      </c>
      <c r="R4" s="691"/>
      <c r="S4" s="672"/>
      <c r="T4" s="690" t="s">
        <v>8</v>
      </c>
    </row>
    <row r="5" spans="1:20" ht="28.15" customHeight="1" thickBot="1" x14ac:dyDescent="0.25">
      <c r="A5" s="669"/>
      <c r="B5" s="670"/>
      <c r="C5" s="678" t="s">
        <v>402</v>
      </c>
      <c r="D5" s="680"/>
      <c r="E5" s="675" t="s">
        <v>403</v>
      </c>
      <c r="F5" s="676"/>
      <c r="G5" s="682"/>
      <c r="H5" s="684" t="s">
        <v>136</v>
      </c>
      <c r="I5" s="686" t="s">
        <v>137</v>
      </c>
      <c r="J5" s="688" t="s">
        <v>7</v>
      </c>
      <c r="K5" s="692" t="s">
        <v>138</v>
      </c>
      <c r="L5" s="688" t="s">
        <v>7</v>
      </c>
      <c r="M5" s="692" t="s">
        <v>138</v>
      </c>
      <c r="N5" s="695"/>
      <c r="O5" s="695"/>
      <c r="P5" s="698"/>
      <c r="Q5" s="700" t="s">
        <v>139</v>
      </c>
      <c r="R5" s="702" t="s">
        <v>140</v>
      </c>
      <c r="S5" s="704" t="s">
        <v>141</v>
      </c>
      <c r="T5" s="690"/>
    </row>
    <row r="6" spans="1:20" ht="19.149999999999999" customHeight="1" thickBot="1" x14ac:dyDescent="0.25">
      <c r="A6" s="149"/>
      <c r="B6" s="150"/>
      <c r="C6" s="151" t="s">
        <v>5</v>
      </c>
      <c r="D6" s="152" t="s">
        <v>6</v>
      </c>
      <c r="E6" s="677"/>
      <c r="F6" s="677"/>
      <c r="G6" s="683"/>
      <c r="H6" s="685"/>
      <c r="I6" s="687"/>
      <c r="J6" s="689"/>
      <c r="K6" s="693"/>
      <c r="L6" s="689"/>
      <c r="M6" s="693"/>
      <c r="N6" s="696"/>
      <c r="O6" s="696"/>
      <c r="P6" s="699"/>
      <c r="Q6" s="701"/>
      <c r="R6" s="703"/>
      <c r="S6" s="705"/>
      <c r="T6" s="690"/>
    </row>
    <row r="7" spans="1:20" ht="18" customHeight="1" thickBot="1" x14ac:dyDescent="0.3">
      <c r="A7" s="153" t="s">
        <v>9</v>
      </c>
      <c r="B7" s="154"/>
      <c r="C7" s="155">
        <f>COUNTA(C8:C17)</f>
        <v>0</v>
      </c>
      <c r="D7" s="156">
        <f>COUNTA(D8:D17)</f>
        <v>0</v>
      </c>
      <c r="E7" s="156">
        <f>COUNTA(E8:E17)</f>
        <v>0</v>
      </c>
      <c r="F7" s="156"/>
      <c r="G7" s="157">
        <f>SUM(G8:G17)</f>
        <v>0</v>
      </c>
      <c r="H7" s="158"/>
      <c r="I7" s="159"/>
      <c r="J7" s="160"/>
      <c r="K7" s="160"/>
      <c r="L7" s="160"/>
      <c r="M7" s="160"/>
      <c r="N7" s="160"/>
      <c r="O7" s="160"/>
      <c r="P7" s="160"/>
      <c r="Q7" s="160"/>
      <c r="R7" s="161"/>
      <c r="S7" s="162"/>
    </row>
    <row r="8" spans="1:20" ht="18" customHeight="1" x14ac:dyDescent="0.2">
      <c r="A8" s="163" t="s">
        <v>142</v>
      </c>
      <c r="B8" s="164" t="s">
        <v>10</v>
      </c>
      <c r="C8" s="165"/>
      <c r="D8" s="166"/>
      <c r="E8" s="167"/>
      <c r="F8" s="168"/>
      <c r="G8" s="169"/>
      <c r="H8" s="170"/>
      <c r="I8" s="170"/>
      <c r="J8" s="171"/>
      <c r="K8" s="171"/>
      <c r="L8" s="171"/>
      <c r="M8" s="171"/>
      <c r="N8" s="172"/>
      <c r="O8" s="173"/>
      <c r="P8" s="627"/>
      <c r="Q8" s="174"/>
      <c r="R8" s="175"/>
      <c r="S8" s="176"/>
      <c r="T8" s="177">
        <f>SUM(Q8:S8)</f>
        <v>0</v>
      </c>
    </row>
    <row r="9" spans="1:20" ht="18" customHeight="1" x14ac:dyDescent="0.2">
      <c r="A9" s="163" t="s">
        <v>143</v>
      </c>
      <c r="B9" s="164" t="s">
        <v>10</v>
      </c>
      <c r="C9" s="165"/>
      <c r="D9" s="166"/>
      <c r="E9" s="167"/>
      <c r="F9" s="168"/>
      <c r="G9" s="178"/>
      <c r="H9" s="179"/>
      <c r="I9" s="179"/>
      <c r="J9" s="180"/>
      <c r="K9" s="180"/>
      <c r="L9" s="180"/>
      <c r="M9" s="180"/>
      <c r="N9" s="172"/>
      <c r="O9" s="181"/>
      <c r="P9" s="627"/>
      <c r="Q9" s="182"/>
      <c r="R9" s="175"/>
      <c r="S9" s="176"/>
      <c r="T9" s="177">
        <f t="shared" ref="T9:T17" si="0">SUM(Q9:S9)</f>
        <v>0</v>
      </c>
    </row>
    <row r="10" spans="1:20" ht="18" customHeight="1" x14ac:dyDescent="0.2">
      <c r="A10" s="163" t="s">
        <v>144</v>
      </c>
      <c r="B10" s="164" t="s">
        <v>10</v>
      </c>
      <c r="C10" s="165"/>
      <c r="D10" s="166"/>
      <c r="E10" s="167"/>
      <c r="F10" s="168"/>
      <c r="G10" s="178"/>
      <c r="H10" s="179"/>
      <c r="I10" s="179"/>
      <c r="J10" s="180"/>
      <c r="K10" s="180"/>
      <c r="L10" s="180"/>
      <c r="M10" s="180"/>
      <c r="N10" s="172"/>
      <c r="O10" s="181"/>
      <c r="P10" s="627"/>
      <c r="Q10" s="182"/>
      <c r="R10" s="175"/>
      <c r="S10" s="176"/>
      <c r="T10" s="177">
        <f t="shared" si="0"/>
        <v>0</v>
      </c>
    </row>
    <row r="11" spans="1:20" ht="18" customHeight="1" x14ac:dyDescent="0.2">
      <c r="A11" s="163" t="s">
        <v>145</v>
      </c>
      <c r="B11" s="164" t="s">
        <v>10</v>
      </c>
      <c r="C11" s="165"/>
      <c r="D11" s="166"/>
      <c r="E11" s="167"/>
      <c r="F11" s="168"/>
      <c r="G11" s="178"/>
      <c r="H11" s="183"/>
      <c r="I11" s="179"/>
      <c r="J11" s="180"/>
      <c r="K11" s="180"/>
      <c r="L11" s="180"/>
      <c r="M11" s="180"/>
      <c r="N11" s="172"/>
      <c r="O11" s="181"/>
      <c r="P11" s="627"/>
      <c r="Q11" s="182"/>
      <c r="R11" s="175"/>
      <c r="S11" s="176"/>
      <c r="T11" s="177">
        <f t="shared" si="0"/>
        <v>0</v>
      </c>
    </row>
    <row r="12" spans="1:20" ht="18" customHeight="1" x14ac:dyDescent="0.2">
      <c r="A12" s="163" t="s">
        <v>146</v>
      </c>
      <c r="B12" s="164" t="s">
        <v>10</v>
      </c>
      <c r="C12" s="165"/>
      <c r="D12" s="166"/>
      <c r="E12" s="167"/>
      <c r="F12" s="168"/>
      <c r="G12" s="178"/>
      <c r="H12" s="184"/>
      <c r="I12" s="179"/>
      <c r="J12" s="180"/>
      <c r="K12" s="180"/>
      <c r="L12" s="180"/>
      <c r="M12" s="180"/>
      <c r="N12" s="172"/>
      <c r="O12" s="181"/>
      <c r="P12" s="627"/>
      <c r="Q12" s="182"/>
      <c r="R12" s="175"/>
      <c r="S12" s="176"/>
      <c r="T12" s="177">
        <f t="shared" si="0"/>
        <v>0</v>
      </c>
    </row>
    <row r="13" spans="1:20" ht="18" customHeight="1" x14ac:dyDescent="0.2">
      <c r="A13" s="163" t="s">
        <v>147</v>
      </c>
      <c r="B13" s="164" t="s">
        <v>10</v>
      </c>
      <c r="C13" s="165"/>
      <c r="D13" s="166"/>
      <c r="E13" s="167"/>
      <c r="F13" s="168"/>
      <c r="G13" s="178"/>
      <c r="H13" s="179"/>
      <c r="I13" s="179"/>
      <c r="J13" s="180"/>
      <c r="K13" s="180"/>
      <c r="L13" s="180"/>
      <c r="M13" s="180"/>
      <c r="N13" s="172"/>
      <c r="O13" s="181"/>
      <c r="P13" s="627"/>
      <c r="Q13" s="182"/>
      <c r="R13" s="175"/>
      <c r="S13" s="176"/>
      <c r="T13" s="177">
        <f t="shared" si="0"/>
        <v>0</v>
      </c>
    </row>
    <row r="14" spans="1:20" ht="18" customHeight="1" x14ac:dyDescent="0.2">
      <c r="A14" s="163" t="s">
        <v>148</v>
      </c>
      <c r="B14" s="164" t="s">
        <v>10</v>
      </c>
      <c r="C14" s="165"/>
      <c r="D14" s="166"/>
      <c r="E14" s="167"/>
      <c r="F14" s="168"/>
      <c r="G14" s="178"/>
      <c r="H14" s="179"/>
      <c r="I14" s="179"/>
      <c r="J14" s="180"/>
      <c r="K14" s="180"/>
      <c r="L14" s="180"/>
      <c r="M14" s="180"/>
      <c r="N14" s="172"/>
      <c r="O14" s="181"/>
      <c r="P14" s="627"/>
      <c r="Q14" s="182"/>
      <c r="R14" s="175"/>
      <c r="S14" s="176"/>
      <c r="T14" s="177">
        <f t="shared" si="0"/>
        <v>0</v>
      </c>
    </row>
    <row r="15" spans="1:20" ht="18" customHeight="1" x14ac:dyDescent="0.2">
      <c r="A15" s="163" t="s">
        <v>149</v>
      </c>
      <c r="B15" s="164" t="s">
        <v>10</v>
      </c>
      <c r="C15" s="185"/>
      <c r="D15" s="186"/>
      <c r="E15" s="187"/>
      <c r="F15" s="188"/>
      <c r="G15" s="189"/>
      <c r="H15" s="184"/>
      <c r="I15" s="184"/>
      <c r="J15" s="190"/>
      <c r="K15" s="190"/>
      <c r="L15" s="190"/>
      <c r="M15" s="190"/>
      <c r="N15" s="172"/>
      <c r="O15" s="181"/>
      <c r="P15" s="627"/>
      <c r="Q15" s="191"/>
      <c r="R15" s="192"/>
      <c r="S15" s="193"/>
      <c r="T15" s="177">
        <f t="shared" si="0"/>
        <v>0</v>
      </c>
    </row>
    <row r="16" spans="1:20" ht="18" customHeight="1" x14ac:dyDescent="0.2">
      <c r="A16" s="163" t="s">
        <v>150</v>
      </c>
      <c r="B16" s="164" t="s">
        <v>10</v>
      </c>
      <c r="C16" s="185"/>
      <c r="D16" s="186"/>
      <c r="E16" s="187"/>
      <c r="F16" s="188"/>
      <c r="G16" s="189"/>
      <c r="H16" s="184"/>
      <c r="I16" s="184"/>
      <c r="J16" s="190"/>
      <c r="K16" s="190"/>
      <c r="L16" s="190"/>
      <c r="M16" s="190"/>
      <c r="N16" s="172"/>
      <c r="O16" s="181"/>
      <c r="P16" s="627"/>
      <c r="Q16" s="191"/>
      <c r="R16" s="192"/>
      <c r="S16" s="193"/>
      <c r="T16" s="177">
        <f t="shared" si="0"/>
        <v>0</v>
      </c>
    </row>
    <row r="17" spans="1:20" ht="18" customHeight="1" thickBot="1" x14ac:dyDescent="0.25">
      <c r="A17" s="163" t="s">
        <v>151</v>
      </c>
      <c r="B17" s="164" t="s">
        <v>10</v>
      </c>
      <c r="C17" s="194"/>
      <c r="D17" s="195"/>
      <c r="E17" s="196"/>
      <c r="F17" s="197"/>
      <c r="G17" s="198"/>
      <c r="H17" s="199"/>
      <c r="I17" s="199"/>
      <c r="J17" s="200"/>
      <c r="K17" s="200"/>
      <c r="L17" s="200"/>
      <c r="M17" s="200"/>
      <c r="N17" s="201"/>
      <c r="O17" s="202"/>
      <c r="P17" s="627"/>
      <c r="Q17" s="203"/>
      <c r="R17" s="204"/>
      <c r="S17" s="205"/>
      <c r="T17" s="177">
        <f t="shared" si="0"/>
        <v>0</v>
      </c>
    </row>
    <row r="18" spans="1:20" ht="18" customHeight="1" thickBot="1" x14ac:dyDescent="0.3">
      <c r="A18" s="153" t="s">
        <v>11</v>
      </c>
      <c r="B18" s="154"/>
      <c r="C18" s="206">
        <f>COUNTA(C19:C28)</f>
        <v>0</v>
      </c>
      <c r="D18" s="207">
        <f>COUNTA(D19:D28)</f>
        <v>0</v>
      </c>
      <c r="E18" s="207">
        <f>COUNTA(E19:E28)</f>
        <v>0</v>
      </c>
      <c r="F18" s="207"/>
      <c r="G18" s="157">
        <f>SUM(G19:G28)</f>
        <v>0</v>
      </c>
      <c r="H18" s="158"/>
      <c r="I18" s="158"/>
      <c r="J18" s="160"/>
      <c r="K18" s="160"/>
      <c r="L18" s="160"/>
      <c r="M18" s="160"/>
      <c r="N18" s="160"/>
      <c r="O18" s="160"/>
      <c r="P18" s="160"/>
      <c r="Q18" s="160"/>
      <c r="R18" s="161"/>
      <c r="S18" s="162"/>
      <c r="T18" s="177"/>
    </row>
    <row r="19" spans="1:20" ht="18" customHeight="1" x14ac:dyDescent="0.2">
      <c r="A19" s="163" t="s">
        <v>152</v>
      </c>
      <c r="B19" s="164" t="s">
        <v>10</v>
      </c>
      <c r="C19" s="165"/>
      <c r="D19" s="166"/>
      <c r="E19" s="167"/>
      <c r="F19" s="168"/>
      <c r="G19" s="178"/>
      <c r="H19" s="179"/>
      <c r="I19" s="179"/>
      <c r="J19" s="171"/>
      <c r="K19" s="171"/>
      <c r="L19" s="171"/>
      <c r="M19" s="171"/>
      <c r="N19" s="172"/>
      <c r="O19" s="173"/>
      <c r="P19" s="627"/>
      <c r="Q19" s="182"/>
      <c r="R19" s="175"/>
      <c r="S19" s="176"/>
      <c r="T19" s="177">
        <f t="shared" ref="T19:T28" si="1">SUM(Q19:S19)</f>
        <v>0</v>
      </c>
    </row>
    <row r="20" spans="1:20" ht="18" customHeight="1" x14ac:dyDescent="0.2">
      <c r="A20" s="163" t="s">
        <v>153</v>
      </c>
      <c r="B20" s="164" t="s">
        <v>10</v>
      </c>
      <c r="C20" s="185"/>
      <c r="D20" s="186"/>
      <c r="E20" s="187"/>
      <c r="F20" s="168"/>
      <c r="G20" s="189"/>
      <c r="H20" s="184"/>
      <c r="I20" s="184"/>
      <c r="J20" s="190"/>
      <c r="K20" s="190"/>
      <c r="L20" s="190"/>
      <c r="M20" s="190"/>
      <c r="N20" s="172"/>
      <c r="O20" s="181"/>
      <c r="P20" s="627"/>
      <c r="Q20" s="182"/>
      <c r="R20" s="175"/>
      <c r="S20" s="176"/>
      <c r="T20" s="177">
        <f t="shared" si="1"/>
        <v>0</v>
      </c>
    </row>
    <row r="21" spans="1:20" ht="18" customHeight="1" x14ac:dyDescent="0.2">
      <c r="A21" s="163" t="s">
        <v>154</v>
      </c>
      <c r="B21" s="164" t="s">
        <v>10</v>
      </c>
      <c r="C21" s="185"/>
      <c r="D21" s="186"/>
      <c r="E21" s="187"/>
      <c r="F21" s="168"/>
      <c r="G21" s="189"/>
      <c r="H21" s="184"/>
      <c r="I21" s="184"/>
      <c r="J21" s="190"/>
      <c r="K21" s="190"/>
      <c r="L21" s="190"/>
      <c r="M21" s="190"/>
      <c r="N21" s="172"/>
      <c r="O21" s="181"/>
      <c r="P21" s="627"/>
      <c r="Q21" s="182"/>
      <c r="R21" s="175"/>
      <c r="S21" s="176"/>
      <c r="T21" s="177">
        <f t="shared" si="1"/>
        <v>0</v>
      </c>
    </row>
    <row r="22" spans="1:20" ht="18" customHeight="1" x14ac:dyDescent="0.2">
      <c r="A22" s="163" t="s">
        <v>155</v>
      </c>
      <c r="B22" s="164" t="s">
        <v>10</v>
      </c>
      <c r="C22" s="165"/>
      <c r="D22" s="166"/>
      <c r="E22" s="167"/>
      <c r="F22" s="168"/>
      <c r="G22" s="178"/>
      <c r="H22" s="179"/>
      <c r="I22" s="179"/>
      <c r="J22" s="180"/>
      <c r="K22" s="180"/>
      <c r="L22" s="180"/>
      <c r="M22" s="180"/>
      <c r="N22" s="172"/>
      <c r="O22" s="181"/>
      <c r="P22" s="627"/>
      <c r="Q22" s="182"/>
      <c r="R22" s="175"/>
      <c r="S22" s="176"/>
      <c r="T22" s="177">
        <f t="shared" si="1"/>
        <v>0</v>
      </c>
    </row>
    <row r="23" spans="1:20" ht="18" customHeight="1" x14ac:dyDescent="0.2">
      <c r="A23" s="163" t="s">
        <v>156</v>
      </c>
      <c r="B23" s="164" t="s">
        <v>10</v>
      </c>
      <c r="C23" s="165"/>
      <c r="D23" s="166"/>
      <c r="E23" s="167"/>
      <c r="F23" s="168"/>
      <c r="G23" s="178"/>
      <c r="H23" s="179"/>
      <c r="I23" s="179"/>
      <c r="J23" s="180"/>
      <c r="K23" s="180"/>
      <c r="L23" s="180"/>
      <c r="M23" s="180"/>
      <c r="N23" s="172"/>
      <c r="O23" s="181"/>
      <c r="P23" s="627"/>
      <c r="Q23" s="182"/>
      <c r="R23" s="175"/>
      <c r="S23" s="176"/>
      <c r="T23" s="177">
        <f t="shared" si="1"/>
        <v>0</v>
      </c>
    </row>
    <row r="24" spans="1:20" ht="18" customHeight="1" x14ac:dyDescent="0.2">
      <c r="A24" s="163" t="s">
        <v>157</v>
      </c>
      <c r="B24" s="164" t="s">
        <v>10</v>
      </c>
      <c r="C24" s="165"/>
      <c r="D24" s="166"/>
      <c r="E24" s="167"/>
      <c r="F24" s="168"/>
      <c r="G24" s="178"/>
      <c r="H24" s="179"/>
      <c r="I24" s="179"/>
      <c r="J24" s="180"/>
      <c r="K24" s="180"/>
      <c r="L24" s="180"/>
      <c r="M24" s="180"/>
      <c r="N24" s="172"/>
      <c r="O24" s="181"/>
      <c r="P24" s="627"/>
      <c r="Q24" s="182"/>
      <c r="R24" s="175"/>
      <c r="S24" s="176"/>
      <c r="T24" s="177">
        <f t="shared" si="1"/>
        <v>0</v>
      </c>
    </row>
    <row r="25" spans="1:20" ht="18" customHeight="1" x14ac:dyDescent="0.2">
      <c r="A25" s="163" t="s">
        <v>158</v>
      </c>
      <c r="B25" s="164" t="s">
        <v>10</v>
      </c>
      <c r="C25" s="165"/>
      <c r="D25" s="166"/>
      <c r="E25" s="167"/>
      <c r="F25" s="168"/>
      <c r="G25" s="178"/>
      <c r="H25" s="179"/>
      <c r="I25" s="179"/>
      <c r="J25" s="180"/>
      <c r="K25" s="180"/>
      <c r="L25" s="180"/>
      <c r="M25" s="180"/>
      <c r="N25" s="172"/>
      <c r="O25" s="181"/>
      <c r="P25" s="627"/>
      <c r="Q25" s="182"/>
      <c r="R25" s="175"/>
      <c r="S25" s="176"/>
      <c r="T25" s="177">
        <f t="shared" si="1"/>
        <v>0</v>
      </c>
    </row>
    <row r="26" spans="1:20" ht="18" customHeight="1" x14ac:dyDescent="0.2">
      <c r="A26" s="163" t="s">
        <v>159</v>
      </c>
      <c r="B26" s="164" t="s">
        <v>10</v>
      </c>
      <c r="C26" s="185"/>
      <c r="D26" s="186"/>
      <c r="E26" s="187"/>
      <c r="F26" s="188"/>
      <c r="G26" s="189"/>
      <c r="H26" s="184"/>
      <c r="I26" s="184"/>
      <c r="J26" s="190"/>
      <c r="K26" s="190"/>
      <c r="L26" s="190"/>
      <c r="M26" s="190"/>
      <c r="N26" s="172"/>
      <c r="O26" s="181"/>
      <c r="P26" s="627"/>
      <c r="Q26" s="191"/>
      <c r="R26" s="192"/>
      <c r="S26" s="193"/>
      <c r="T26" s="177">
        <f t="shared" si="1"/>
        <v>0</v>
      </c>
    </row>
    <row r="27" spans="1:20" ht="18" customHeight="1" x14ac:dyDescent="0.2">
      <c r="A27" s="163" t="s">
        <v>160</v>
      </c>
      <c r="B27" s="164" t="s">
        <v>10</v>
      </c>
      <c r="C27" s="185"/>
      <c r="D27" s="186"/>
      <c r="E27" s="187"/>
      <c r="F27" s="188"/>
      <c r="G27" s="189"/>
      <c r="H27" s="184"/>
      <c r="I27" s="184"/>
      <c r="J27" s="190"/>
      <c r="K27" s="190"/>
      <c r="L27" s="190"/>
      <c r="M27" s="190"/>
      <c r="N27" s="172"/>
      <c r="O27" s="181"/>
      <c r="P27" s="627"/>
      <c r="Q27" s="191"/>
      <c r="R27" s="192"/>
      <c r="S27" s="193"/>
      <c r="T27" s="177">
        <f t="shared" si="1"/>
        <v>0</v>
      </c>
    </row>
    <row r="28" spans="1:20" ht="18" customHeight="1" thickBot="1" x14ac:dyDescent="0.25">
      <c r="A28" s="163" t="s">
        <v>161</v>
      </c>
      <c r="B28" s="164" t="s">
        <v>10</v>
      </c>
      <c r="C28" s="194"/>
      <c r="D28" s="195"/>
      <c r="E28" s="196"/>
      <c r="F28" s="197"/>
      <c r="G28" s="208"/>
      <c r="H28" s="209"/>
      <c r="I28" s="209"/>
      <c r="J28" s="200"/>
      <c r="K28" s="200"/>
      <c r="L28" s="200"/>
      <c r="M28" s="200"/>
      <c r="N28" s="201"/>
      <c r="O28" s="202"/>
      <c r="P28" s="627"/>
      <c r="Q28" s="203"/>
      <c r="R28" s="204"/>
      <c r="S28" s="205"/>
      <c r="T28" s="177">
        <f t="shared" si="1"/>
        <v>0</v>
      </c>
    </row>
    <row r="29" spans="1:20" ht="18" customHeight="1" thickBot="1" x14ac:dyDescent="0.3">
      <c r="A29" s="153" t="s">
        <v>12</v>
      </c>
      <c r="B29" s="210"/>
      <c r="C29" s="211">
        <f>COUNTA(C30:C39)</f>
        <v>0</v>
      </c>
      <c r="D29" s="207">
        <f>COUNTA(D30:D39)</f>
        <v>0</v>
      </c>
      <c r="E29" s="207">
        <f>COUNTA(E30:E39)</f>
        <v>0</v>
      </c>
      <c r="F29" s="207"/>
      <c r="G29" s="157">
        <f>SUM(G30:G39)</f>
        <v>0</v>
      </c>
      <c r="H29" s="158"/>
      <c r="I29" s="158"/>
      <c r="J29" s="160"/>
      <c r="K29" s="160"/>
      <c r="L29" s="160"/>
      <c r="M29" s="160"/>
      <c r="N29" s="160"/>
      <c r="O29" s="160"/>
      <c r="P29" s="160"/>
      <c r="Q29" s="160"/>
      <c r="R29" s="161"/>
      <c r="S29" s="162"/>
      <c r="T29" s="177"/>
    </row>
    <row r="30" spans="1:20" ht="18" customHeight="1" x14ac:dyDescent="0.2">
      <c r="A30" s="163" t="s">
        <v>162</v>
      </c>
      <c r="B30" s="164" t="s">
        <v>10</v>
      </c>
      <c r="C30" s="165"/>
      <c r="D30" s="166"/>
      <c r="E30" s="167"/>
      <c r="F30" s="168"/>
      <c r="G30" s="178"/>
      <c r="H30" s="212"/>
      <c r="I30" s="212"/>
      <c r="J30" s="180"/>
      <c r="K30" s="180"/>
      <c r="L30" s="180"/>
      <c r="M30" s="180"/>
      <c r="N30" s="172"/>
      <c r="O30" s="173"/>
      <c r="P30" s="627"/>
      <c r="Q30" s="182"/>
      <c r="R30" s="175"/>
      <c r="S30" s="176"/>
      <c r="T30" s="177">
        <f t="shared" ref="T30:T38" si="2">SUM(Q30:S30)</f>
        <v>0</v>
      </c>
    </row>
    <row r="31" spans="1:20" ht="18" customHeight="1" x14ac:dyDescent="0.2">
      <c r="A31" s="163" t="s">
        <v>163</v>
      </c>
      <c r="B31" s="164" t="s">
        <v>10</v>
      </c>
      <c r="C31" s="185"/>
      <c r="D31" s="186"/>
      <c r="E31" s="187"/>
      <c r="F31" s="168"/>
      <c r="G31" s="189"/>
      <c r="H31" s="184"/>
      <c r="I31" s="184"/>
      <c r="J31" s="190"/>
      <c r="K31" s="190"/>
      <c r="L31" s="190"/>
      <c r="M31" s="190"/>
      <c r="N31" s="172"/>
      <c r="O31" s="181"/>
      <c r="P31" s="627"/>
      <c r="Q31" s="182"/>
      <c r="R31" s="175"/>
      <c r="S31" s="176"/>
      <c r="T31" s="177">
        <f t="shared" si="2"/>
        <v>0</v>
      </c>
    </row>
    <row r="32" spans="1:20" ht="18" customHeight="1" x14ac:dyDescent="0.2">
      <c r="A32" s="163" t="s">
        <v>164</v>
      </c>
      <c r="B32" s="164" t="s">
        <v>10</v>
      </c>
      <c r="C32" s="185"/>
      <c r="D32" s="186"/>
      <c r="E32" s="187"/>
      <c r="F32" s="168"/>
      <c r="G32" s="189"/>
      <c r="H32" s="184"/>
      <c r="I32" s="184"/>
      <c r="J32" s="190"/>
      <c r="K32" s="190"/>
      <c r="L32" s="190"/>
      <c r="M32" s="190"/>
      <c r="N32" s="172"/>
      <c r="O32" s="181"/>
      <c r="P32" s="627"/>
      <c r="Q32" s="182"/>
      <c r="R32" s="175"/>
      <c r="S32" s="176"/>
      <c r="T32" s="177">
        <f t="shared" si="2"/>
        <v>0</v>
      </c>
    </row>
    <row r="33" spans="1:20" ht="18" customHeight="1" x14ac:dyDescent="0.2">
      <c r="A33" s="163" t="s">
        <v>165</v>
      </c>
      <c r="B33" s="164" t="s">
        <v>10</v>
      </c>
      <c r="C33" s="165"/>
      <c r="D33" s="166"/>
      <c r="E33" s="167"/>
      <c r="F33" s="168"/>
      <c r="G33" s="178"/>
      <c r="H33" s="179"/>
      <c r="I33" s="179"/>
      <c r="J33" s="180"/>
      <c r="K33" s="180"/>
      <c r="L33" s="180"/>
      <c r="M33" s="180"/>
      <c r="N33" s="172"/>
      <c r="O33" s="181"/>
      <c r="P33" s="627"/>
      <c r="Q33" s="182"/>
      <c r="R33" s="175"/>
      <c r="S33" s="176"/>
      <c r="T33" s="177">
        <f t="shared" si="2"/>
        <v>0</v>
      </c>
    </row>
    <row r="34" spans="1:20" ht="18" customHeight="1" x14ac:dyDescent="0.2">
      <c r="A34" s="163" t="s">
        <v>166</v>
      </c>
      <c r="B34" s="164" t="s">
        <v>10</v>
      </c>
      <c r="C34" s="165"/>
      <c r="D34" s="166"/>
      <c r="E34" s="167"/>
      <c r="F34" s="168"/>
      <c r="G34" s="178"/>
      <c r="H34" s="179"/>
      <c r="I34" s="179"/>
      <c r="J34" s="180"/>
      <c r="K34" s="180"/>
      <c r="L34" s="180"/>
      <c r="M34" s="180"/>
      <c r="N34" s="172"/>
      <c r="O34" s="181"/>
      <c r="P34" s="627"/>
      <c r="Q34" s="182"/>
      <c r="R34" s="175"/>
      <c r="S34" s="176"/>
      <c r="T34" s="177">
        <f t="shared" si="2"/>
        <v>0</v>
      </c>
    </row>
    <row r="35" spans="1:20" ht="18" customHeight="1" x14ac:dyDescent="0.2">
      <c r="A35" s="163" t="s">
        <v>167</v>
      </c>
      <c r="B35" s="164" t="s">
        <v>10</v>
      </c>
      <c r="C35" s="165"/>
      <c r="D35" s="166"/>
      <c r="E35" s="167"/>
      <c r="F35" s="168"/>
      <c r="G35" s="178"/>
      <c r="H35" s="179"/>
      <c r="I35" s="179"/>
      <c r="J35" s="180"/>
      <c r="K35" s="180"/>
      <c r="L35" s="180"/>
      <c r="M35" s="180"/>
      <c r="N35" s="172"/>
      <c r="O35" s="181"/>
      <c r="P35" s="627"/>
      <c r="Q35" s="182"/>
      <c r="R35" s="175"/>
      <c r="S35" s="176"/>
      <c r="T35" s="177">
        <f t="shared" si="2"/>
        <v>0</v>
      </c>
    </row>
    <row r="36" spans="1:20" ht="18" customHeight="1" x14ac:dyDescent="0.2">
      <c r="A36" s="163" t="s">
        <v>168</v>
      </c>
      <c r="B36" s="164" t="s">
        <v>10</v>
      </c>
      <c r="C36" s="165"/>
      <c r="D36" s="166"/>
      <c r="E36" s="167"/>
      <c r="F36" s="168"/>
      <c r="G36" s="178"/>
      <c r="H36" s="179"/>
      <c r="I36" s="179"/>
      <c r="J36" s="180"/>
      <c r="K36" s="180"/>
      <c r="L36" s="180"/>
      <c r="M36" s="180"/>
      <c r="N36" s="172"/>
      <c r="O36" s="181"/>
      <c r="P36" s="627"/>
      <c r="Q36" s="182"/>
      <c r="R36" s="175"/>
      <c r="S36" s="176"/>
      <c r="T36" s="177">
        <f t="shared" si="2"/>
        <v>0</v>
      </c>
    </row>
    <row r="37" spans="1:20" ht="18" customHeight="1" x14ac:dyDescent="0.2">
      <c r="A37" s="163" t="s">
        <v>169</v>
      </c>
      <c r="B37" s="164" t="s">
        <v>10</v>
      </c>
      <c r="C37" s="185"/>
      <c r="D37" s="186"/>
      <c r="E37" s="187"/>
      <c r="F37" s="188"/>
      <c r="G37" s="189"/>
      <c r="H37" s="184"/>
      <c r="I37" s="184"/>
      <c r="J37" s="190"/>
      <c r="K37" s="190"/>
      <c r="L37" s="190"/>
      <c r="M37" s="190"/>
      <c r="N37" s="172"/>
      <c r="O37" s="181"/>
      <c r="P37" s="627"/>
      <c r="Q37" s="191"/>
      <c r="R37" s="192"/>
      <c r="S37" s="193"/>
      <c r="T37" s="177">
        <f t="shared" si="2"/>
        <v>0</v>
      </c>
    </row>
    <row r="38" spans="1:20" ht="18" customHeight="1" x14ac:dyDescent="0.2">
      <c r="A38" s="163" t="s">
        <v>170</v>
      </c>
      <c r="B38" s="164" t="s">
        <v>10</v>
      </c>
      <c r="C38" s="185"/>
      <c r="D38" s="186"/>
      <c r="E38" s="187"/>
      <c r="F38" s="188"/>
      <c r="G38" s="189"/>
      <c r="H38" s="184"/>
      <c r="I38" s="184"/>
      <c r="J38" s="190"/>
      <c r="K38" s="190"/>
      <c r="L38" s="190"/>
      <c r="M38" s="190"/>
      <c r="N38" s="172"/>
      <c r="O38" s="181"/>
      <c r="P38" s="627"/>
      <c r="Q38" s="191"/>
      <c r="R38" s="192"/>
      <c r="S38" s="193"/>
      <c r="T38" s="177">
        <f t="shared" si="2"/>
        <v>0</v>
      </c>
    </row>
    <row r="39" spans="1:20" ht="18" customHeight="1" thickBot="1" x14ac:dyDescent="0.25">
      <c r="A39" s="163" t="s">
        <v>171</v>
      </c>
      <c r="B39" s="164" t="s">
        <v>10</v>
      </c>
      <c r="C39" s="194"/>
      <c r="D39" s="195"/>
      <c r="E39" s="196"/>
      <c r="F39" s="197"/>
      <c r="G39" s="208"/>
      <c r="H39" s="209"/>
      <c r="I39" s="209"/>
      <c r="J39" s="213"/>
      <c r="K39" s="213"/>
      <c r="L39" s="213"/>
      <c r="M39" s="213"/>
      <c r="N39" s="201"/>
      <c r="O39" s="202"/>
      <c r="P39" s="627"/>
      <c r="Q39" s="203"/>
      <c r="R39" s="204"/>
      <c r="S39" s="205"/>
      <c r="T39" s="177">
        <f>SUM(Q39:S39)</f>
        <v>0</v>
      </c>
    </row>
    <row r="40" spans="1:20" ht="18" customHeight="1" thickBot="1" x14ac:dyDescent="0.3">
      <c r="A40" s="153" t="s">
        <v>13</v>
      </c>
      <c r="B40" s="210"/>
      <c r="C40" s="211">
        <f>COUNTA(C41:C50)</f>
        <v>0</v>
      </c>
      <c r="D40" s="207">
        <f>COUNTA(D41:D50)</f>
        <v>0</v>
      </c>
      <c r="E40" s="207">
        <f>COUNTA(E41:E50)</f>
        <v>0</v>
      </c>
      <c r="F40" s="207"/>
      <c r="G40" s="157">
        <f>SUM(G41:G50)</f>
        <v>0</v>
      </c>
      <c r="H40" s="158"/>
      <c r="I40" s="158"/>
      <c r="J40" s="160"/>
      <c r="K40" s="160"/>
      <c r="L40" s="160"/>
      <c r="M40" s="160"/>
      <c r="N40" s="160"/>
      <c r="O40" s="160"/>
      <c r="P40" s="160"/>
      <c r="Q40" s="160"/>
      <c r="R40" s="161"/>
      <c r="S40" s="162"/>
      <c r="T40" s="177"/>
    </row>
    <row r="41" spans="1:20" ht="18" customHeight="1" x14ac:dyDescent="0.2">
      <c r="A41" s="163" t="s">
        <v>172</v>
      </c>
      <c r="B41" s="164" t="s">
        <v>10</v>
      </c>
      <c r="C41" s="165"/>
      <c r="D41" s="166"/>
      <c r="E41" s="167"/>
      <c r="F41" s="168"/>
      <c r="G41" s="178"/>
      <c r="H41" s="212"/>
      <c r="I41" s="212"/>
      <c r="J41" s="180"/>
      <c r="K41" s="180"/>
      <c r="L41" s="180"/>
      <c r="M41" s="180"/>
      <c r="N41" s="172"/>
      <c r="O41" s="173"/>
      <c r="P41" s="627"/>
      <c r="Q41" s="182"/>
      <c r="R41" s="175"/>
      <c r="S41" s="176"/>
      <c r="T41" s="177">
        <f t="shared" ref="T41:T49" si="3">SUM(Q41:S41)</f>
        <v>0</v>
      </c>
    </row>
    <row r="42" spans="1:20" ht="18" customHeight="1" x14ac:dyDescent="0.2">
      <c r="A42" s="163" t="s">
        <v>173</v>
      </c>
      <c r="B42" s="164" t="s">
        <v>10</v>
      </c>
      <c r="C42" s="185"/>
      <c r="D42" s="186"/>
      <c r="E42" s="187"/>
      <c r="F42" s="168"/>
      <c r="G42" s="189"/>
      <c r="H42" s="184"/>
      <c r="I42" s="184"/>
      <c r="J42" s="190"/>
      <c r="K42" s="190"/>
      <c r="L42" s="190"/>
      <c r="M42" s="190"/>
      <c r="N42" s="172"/>
      <c r="O42" s="181"/>
      <c r="P42" s="627"/>
      <c r="Q42" s="182"/>
      <c r="R42" s="175"/>
      <c r="S42" s="176"/>
      <c r="T42" s="177">
        <f t="shared" si="3"/>
        <v>0</v>
      </c>
    </row>
    <row r="43" spans="1:20" ht="18" customHeight="1" x14ac:dyDescent="0.2">
      <c r="A43" s="163" t="s">
        <v>174</v>
      </c>
      <c r="B43" s="164" t="s">
        <v>10</v>
      </c>
      <c r="C43" s="185"/>
      <c r="D43" s="186"/>
      <c r="E43" s="187"/>
      <c r="F43" s="168"/>
      <c r="G43" s="189"/>
      <c r="H43" s="184"/>
      <c r="I43" s="184"/>
      <c r="J43" s="190"/>
      <c r="K43" s="190"/>
      <c r="L43" s="190"/>
      <c r="M43" s="190"/>
      <c r="N43" s="172"/>
      <c r="O43" s="181"/>
      <c r="P43" s="627"/>
      <c r="Q43" s="182"/>
      <c r="R43" s="175"/>
      <c r="S43" s="176"/>
      <c r="T43" s="177">
        <f t="shared" si="3"/>
        <v>0</v>
      </c>
    </row>
    <row r="44" spans="1:20" ht="18" customHeight="1" x14ac:dyDescent="0.2">
      <c r="A44" s="163" t="s">
        <v>175</v>
      </c>
      <c r="B44" s="164" t="s">
        <v>10</v>
      </c>
      <c r="C44" s="165"/>
      <c r="D44" s="166"/>
      <c r="E44" s="167"/>
      <c r="F44" s="168"/>
      <c r="G44" s="178"/>
      <c r="H44" s="179"/>
      <c r="I44" s="179"/>
      <c r="J44" s="180"/>
      <c r="K44" s="180"/>
      <c r="L44" s="180"/>
      <c r="M44" s="180"/>
      <c r="N44" s="172"/>
      <c r="O44" s="181"/>
      <c r="P44" s="627"/>
      <c r="Q44" s="182"/>
      <c r="R44" s="175"/>
      <c r="S44" s="176"/>
      <c r="T44" s="177">
        <f t="shared" si="3"/>
        <v>0</v>
      </c>
    </row>
    <row r="45" spans="1:20" ht="18" customHeight="1" x14ac:dyDescent="0.2">
      <c r="A45" s="163" t="s">
        <v>176</v>
      </c>
      <c r="B45" s="164" t="s">
        <v>10</v>
      </c>
      <c r="C45" s="165"/>
      <c r="D45" s="166"/>
      <c r="E45" s="167"/>
      <c r="F45" s="168"/>
      <c r="G45" s="178"/>
      <c r="H45" s="179"/>
      <c r="I45" s="179"/>
      <c r="J45" s="180"/>
      <c r="K45" s="180"/>
      <c r="L45" s="180"/>
      <c r="M45" s="180"/>
      <c r="N45" s="172"/>
      <c r="O45" s="181"/>
      <c r="P45" s="627"/>
      <c r="Q45" s="182"/>
      <c r="R45" s="175"/>
      <c r="S45" s="176"/>
      <c r="T45" s="177">
        <f t="shared" si="3"/>
        <v>0</v>
      </c>
    </row>
    <row r="46" spans="1:20" ht="18" customHeight="1" x14ac:dyDescent="0.2">
      <c r="A46" s="163" t="s">
        <v>177</v>
      </c>
      <c r="B46" s="164" t="s">
        <v>10</v>
      </c>
      <c r="C46" s="165"/>
      <c r="D46" s="166"/>
      <c r="E46" s="167"/>
      <c r="F46" s="168"/>
      <c r="G46" s="178"/>
      <c r="H46" s="179"/>
      <c r="I46" s="179"/>
      <c r="J46" s="180"/>
      <c r="K46" s="180"/>
      <c r="L46" s="180"/>
      <c r="M46" s="180"/>
      <c r="N46" s="172"/>
      <c r="O46" s="181"/>
      <c r="P46" s="627"/>
      <c r="Q46" s="182"/>
      <c r="R46" s="175"/>
      <c r="S46" s="176"/>
      <c r="T46" s="177">
        <f t="shared" si="3"/>
        <v>0</v>
      </c>
    </row>
    <row r="47" spans="1:20" ht="18" customHeight="1" x14ac:dyDescent="0.2">
      <c r="A47" s="163" t="s">
        <v>178</v>
      </c>
      <c r="B47" s="164" t="s">
        <v>10</v>
      </c>
      <c r="C47" s="165"/>
      <c r="D47" s="166"/>
      <c r="E47" s="167"/>
      <c r="F47" s="168"/>
      <c r="G47" s="178"/>
      <c r="H47" s="179"/>
      <c r="I47" s="179"/>
      <c r="J47" s="180"/>
      <c r="K47" s="180"/>
      <c r="L47" s="180"/>
      <c r="M47" s="180"/>
      <c r="N47" s="172"/>
      <c r="O47" s="181"/>
      <c r="P47" s="627"/>
      <c r="Q47" s="182"/>
      <c r="R47" s="175"/>
      <c r="S47" s="176"/>
      <c r="T47" s="177">
        <f t="shared" si="3"/>
        <v>0</v>
      </c>
    </row>
    <row r="48" spans="1:20" ht="18" customHeight="1" x14ac:dyDescent="0.2">
      <c r="A48" s="163" t="s">
        <v>179</v>
      </c>
      <c r="B48" s="164" t="s">
        <v>10</v>
      </c>
      <c r="C48" s="185"/>
      <c r="D48" s="186"/>
      <c r="E48" s="187"/>
      <c r="F48" s="188"/>
      <c r="G48" s="189"/>
      <c r="H48" s="184"/>
      <c r="I48" s="184"/>
      <c r="J48" s="190"/>
      <c r="K48" s="190"/>
      <c r="L48" s="190"/>
      <c r="M48" s="190"/>
      <c r="N48" s="172"/>
      <c r="O48" s="181"/>
      <c r="P48" s="627"/>
      <c r="Q48" s="191"/>
      <c r="R48" s="192"/>
      <c r="S48" s="193"/>
      <c r="T48" s="177">
        <f t="shared" si="3"/>
        <v>0</v>
      </c>
    </row>
    <row r="49" spans="1:20" ht="18" customHeight="1" x14ac:dyDescent="0.2">
      <c r="A49" s="163" t="s">
        <v>180</v>
      </c>
      <c r="B49" s="164" t="s">
        <v>10</v>
      </c>
      <c r="C49" s="185"/>
      <c r="D49" s="186"/>
      <c r="E49" s="187"/>
      <c r="F49" s="188"/>
      <c r="G49" s="189"/>
      <c r="H49" s="184"/>
      <c r="I49" s="184"/>
      <c r="J49" s="190"/>
      <c r="K49" s="190"/>
      <c r="L49" s="190"/>
      <c r="M49" s="190"/>
      <c r="N49" s="172"/>
      <c r="O49" s="181"/>
      <c r="P49" s="627"/>
      <c r="Q49" s="191"/>
      <c r="R49" s="192"/>
      <c r="S49" s="193"/>
      <c r="T49" s="177">
        <f t="shared" si="3"/>
        <v>0</v>
      </c>
    </row>
    <row r="50" spans="1:20" ht="18" customHeight="1" thickBot="1" x14ac:dyDescent="0.25">
      <c r="A50" s="163" t="s">
        <v>181</v>
      </c>
      <c r="B50" s="164" t="s">
        <v>10</v>
      </c>
      <c r="C50" s="185"/>
      <c r="D50" s="186"/>
      <c r="E50" s="187"/>
      <c r="F50" s="197"/>
      <c r="G50" s="208"/>
      <c r="H50" s="209"/>
      <c r="I50" s="209"/>
      <c r="J50" s="213"/>
      <c r="K50" s="213"/>
      <c r="L50" s="213"/>
      <c r="M50" s="213"/>
      <c r="N50" s="201"/>
      <c r="O50" s="202"/>
      <c r="P50" s="627"/>
      <c r="Q50" s="203"/>
      <c r="R50" s="204"/>
      <c r="S50" s="205"/>
      <c r="T50" s="177">
        <f>SUM(Q50:S50)</f>
        <v>0</v>
      </c>
    </row>
    <row r="51" spans="1:20" ht="18" customHeight="1" thickBot="1" x14ac:dyDescent="0.3">
      <c r="A51" s="153" t="s">
        <v>14</v>
      </c>
      <c r="B51" s="210"/>
      <c r="C51" s="211">
        <f>COUNTA(C52:C61)</f>
        <v>0</v>
      </c>
      <c r="D51" s="207">
        <f>COUNTA(D52:D61)</f>
        <v>0</v>
      </c>
      <c r="E51" s="207">
        <f>COUNTA(E52:E61)</f>
        <v>0</v>
      </c>
      <c r="F51" s="207"/>
      <c r="G51" s="157">
        <f>SUM(G52:G61)</f>
        <v>0</v>
      </c>
      <c r="H51" s="158"/>
      <c r="I51" s="158"/>
      <c r="J51" s="160"/>
      <c r="K51" s="160"/>
      <c r="L51" s="160"/>
      <c r="M51" s="160"/>
      <c r="N51" s="160"/>
      <c r="O51" s="160"/>
      <c r="P51" s="160"/>
      <c r="Q51" s="160"/>
      <c r="R51" s="161"/>
      <c r="S51" s="162"/>
      <c r="T51" s="177"/>
    </row>
    <row r="52" spans="1:20" ht="18" customHeight="1" x14ac:dyDescent="0.2">
      <c r="A52" s="163" t="s">
        <v>182</v>
      </c>
      <c r="B52" s="164" t="s">
        <v>10</v>
      </c>
      <c r="C52" s="165"/>
      <c r="D52" s="166"/>
      <c r="E52" s="167"/>
      <c r="F52" s="168"/>
      <c r="G52" s="178"/>
      <c r="H52" s="212"/>
      <c r="I52" s="212"/>
      <c r="J52" s="180"/>
      <c r="K52" s="180"/>
      <c r="L52" s="180"/>
      <c r="M52" s="180"/>
      <c r="N52" s="172"/>
      <c r="O52" s="173"/>
      <c r="P52" s="627"/>
      <c r="Q52" s="182"/>
      <c r="R52" s="175"/>
      <c r="S52" s="176"/>
      <c r="T52" s="177">
        <f t="shared" ref="T52:T60" si="4">SUM(Q52:S52)</f>
        <v>0</v>
      </c>
    </row>
    <row r="53" spans="1:20" ht="18" customHeight="1" x14ac:dyDescent="0.2">
      <c r="A53" s="163" t="s">
        <v>183</v>
      </c>
      <c r="B53" s="164" t="s">
        <v>10</v>
      </c>
      <c r="C53" s="185"/>
      <c r="D53" s="186"/>
      <c r="E53" s="187"/>
      <c r="F53" s="168"/>
      <c r="G53" s="189"/>
      <c r="H53" s="184"/>
      <c r="I53" s="184"/>
      <c r="J53" s="190"/>
      <c r="K53" s="190"/>
      <c r="L53" s="190"/>
      <c r="M53" s="190"/>
      <c r="N53" s="172"/>
      <c r="O53" s="181"/>
      <c r="P53" s="627"/>
      <c r="Q53" s="182"/>
      <c r="R53" s="175"/>
      <c r="S53" s="176"/>
      <c r="T53" s="177">
        <f t="shared" si="4"/>
        <v>0</v>
      </c>
    </row>
    <row r="54" spans="1:20" ht="18" customHeight="1" x14ac:dyDescent="0.2">
      <c r="A54" s="163" t="s">
        <v>184</v>
      </c>
      <c r="B54" s="164" t="s">
        <v>10</v>
      </c>
      <c r="C54" s="185"/>
      <c r="D54" s="186"/>
      <c r="E54" s="187"/>
      <c r="F54" s="168"/>
      <c r="G54" s="189"/>
      <c r="H54" s="184"/>
      <c r="I54" s="184"/>
      <c r="J54" s="190"/>
      <c r="K54" s="190"/>
      <c r="L54" s="190"/>
      <c r="M54" s="190"/>
      <c r="N54" s="172"/>
      <c r="O54" s="181"/>
      <c r="P54" s="627"/>
      <c r="Q54" s="182"/>
      <c r="R54" s="175"/>
      <c r="S54" s="176"/>
      <c r="T54" s="177">
        <f t="shared" si="4"/>
        <v>0</v>
      </c>
    </row>
    <row r="55" spans="1:20" ht="18" customHeight="1" x14ac:dyDescent="0.2">
      <c r="A55" s="163" t="s">
        <v>185</v>
      </c>
      <c r="B55" s="164" t="s">
        <v>10</v>
      </c>
      <c r="C55" s="165"/>
      <c r="D55" s="166"/>
      <c r="E55" s="167"/>
      <c r="F55" s="168"/>
      <c r="G55" s="178"/>
      <c r="H55" s="179"/>
      <c r="I55" s="179"/>
      <c r="J55" s="180"/>
      <c r="K55" s="180"/>
      <c r="L55" s="180"/>
      <c r="M55" s="180"/>
      <c r="N55" s="172"/>
      <c r="O55" s="181"/>
      <c r="P55" s="627"/>
      <c r="Q55" s="182"/>
      <c r="R55" s="175"/>
      <c r="S55" s="176"/>
      <c r="T55" s="177">
        <f t="shared" si="4"/>
        <v>0</v>
      </c>
    </row>
    <row r="56" spans="1:20" ht="18" customHeight="1" x14ac:dyDescent="0.2">
      <c r="A56" s="163" t="s">
        <v>186</v>
      </c>
      <c r="B56" s="164" t="s">
        <v>10</v>
      </c>
      <c r="C56" s="165"/>
      <c r="D56" s="166"/>
      <c r="E56" s="167"/>
      <c r="F56" s="168"/>
      <c r="G56" s="178"/>
      <c r="H56" s="179"/>
      <c r="I56" s="179"/>
      <c r="J56" s="180"/>
      <c r="K56" s="180"/>
      <c r="L56" s="180"/>
      <c r="M56" s="180"/>
      <c r="N56" s="172"/>
      <c r="O56" s="181"/>
      <c r="P56" s="627"/>
      <c r="Q56" s="182"/>
      <c r="R56" s="175"/>
      <c r="S56" s="176"/>
      <c r="T56" s="177">
        <f t="shared" si="4"/>
        <v>0</v>
      </c>
    </row>
    <row r="57" spans="1:20" ht="18" customHeight="1" x14ac:dyDescent="0.2">
      <c r="A57" s="163" t="s">
        <v>187</v>
      </c>
      <c r="B57" s="164" t="s">
        <v>10</v>
      </c>
      <c r="C57" s="165"/>
      <c r="D57" s="166"/>
      <c r="E57" s="167"/>
      <c r="F57" s="168"/>
      <c r="G57" s="178"/>
      <c r="H57" s="179"/>
      <c r="I57" s="179"/>
      <c r="J57" s="180"/>
      <c r="K57" s="180"/>
      <c r="L57" s="180"/>
      <c r="M57" s="180"/>
      <c r="N57" s="172"/>
      <c r="O57" s="181"/>
      <c r="P57" s="627"/>
      <c r="Q57" s="182"/>
      <c r="R57" s="175"/>
      <c r="S57" s="176"/>
      <c r="T57" s="177">
        <f t="shared" si="4"/>
        <v>0</v>
      </c>
    </row>
    <row r="58" spans="1:20" ht="18" customHeight="1" x14ac:dyDescent="0.2">
      <c r="A58" s="163" t="s">
        <v>188</v>
      </c>
      <c r="B58" s="164" t="s">
        <v>10</v>
      </c>
      <c r="C58" s="165"/>
      <c r="D58" s="166"/>
      <c r="E58" s="167"/>
      <c r="F58" s="168"/>
      <c r="G58" s="178"/>
      <c r="H58" s="179"/>
      <c r="I58" s="179"/>
      <c r="J58" s="180"/>
      <c r="K58" s="180"/>
      <c r="L58" s="180"/>
      <c r="M58" s="180"/>
      <c r="N58" s="172"/>
      <c r="O58" s="181"/>
      <c r="P58" s="627"/>
      <c r="Q58" s="182"/>
      <c r="R58" s="175"/>
      <c r="S58" s="176"/>
      <c r="T58" s="177">
        <f t="shared" si="4"/>
        <v>0</v>
      </c>
    </row>
    <row r="59" spans="1:20" ht="18" customHeight="1" x14ac:dyDescent="0.2">
      <c r="A59" s="163" t="s">
        <v>189</v>
      </c>
      <c r="B59" s="164" t="s">
        <v>10</v>
      </c>
      <c r="C59" s="185"/>
      <c r="D59" s="186"/>
      <c r="E59" s="187"/>
      <c r="F59" s="188"/>
      <c r="G59" s="189"/>
      <c r="H59" s="184"/>
      <c r="I59" s="184"/>
      <c r="J59" s="190"/>
      <c r="K59" s="190"/>
      <c r="L59" s="190"/>
      <c r="M59" s="190"/>
      <c r="N59" s="172"/>
      <c r="O59" s="181"/>
      <c r="P59" s="627"/>
      <c r="Q59" s="191"/>
      <c r="R59" s="192"/>
      <c r="S59" s="193"/>
      <c r="T59" s="177">
        <f t="shared" si="4"/>
        <v>0</v>
      </c>
    </row>
    <row r="60" spans="1:20" ht="18" customHeight="1" x14ac:dyDescent="0.2">
      <c r="A60" s="163" t="s">
        <v>190</v>
      </c>
      <c r="B60" s="164" t="s">
        <v>10</v>
      </c>
      <c r="C60" s="185"/>
      <c r="D60" s="186"/>
      <c r="E60" s="187"/>
      <c r="F60" s="188"/>
      <c r="G60" s="189"/>
      <c r="H60" s="184"/>
      <c r="I60" s="184"/>
      <c r="J60" s="190"/>
      <c r="K60" s="190"/>
      <c r="L60" s="190"/>
      <c r="M60" s="190"/>
      <c r="N60" s="172"/>
      <c r="O60" s="181"/>
      <c r="P60" s="627"/>
      <c r="Q60" s="191"/>
      <c r="R60" s="192"/>
      <c r="S60" s="193"/>
      <c r="T60" s="177">
        <f t="shared" si="4"/>
        <v>0</v>
      </c>
    </row>
    <row r="61" spans="1:20" ht="18" customHeight="1" thickBot="1" x14ac:dyDescent="0.25">
      <c r="A61" s="163" t="s">
        <v>191</v>
      </c>
      <c r="B61" s="164" t="s">
        <v>10</v>
      </c>
      <c r="C61" s="194"/>
      <c r="D61" s="195"/>
      <c r="E61" s="196"/>
      <c r="F61" s="197"/>
      <c r="G61" s="208"/>
      <c r="H61" s="209"/>
      <c r="I61" s="209"/>
      <c r="J61" s="213"/>
      <c r="K61" s="213"/>
      <c r="L61" s="213"/>
      <c r="M61" s="213"/>
      <c r="N61" s="201"/>
      <c r="O61" s="202"/>
      <c r="P61" s="627"/>
      <c r="Q61" s="203"/>
      <c r="R61" s="204"/>
      <c r="S61" s="205"/>
      <c r="T61" s="177">
        <f>SUM(Q61:S61)</f>
        <v>0</v>
      </c>
    </row>
    <row r="62" spans="1:20" ht="18" customHeight="1" thickBot="1" x14ac:dyDescent="0.3">
      <c r="A62" s="153" t="s">
        <v>192</v>
      </c>
      <c r="B62" s="210"/>
      <c r="C62" s="211">
        <f>COUNTA(C63:C72)</f>
        <v>0</v>
      </c>
      <c r="D62" s="207">
        <f>COUNTA(D63:D72)</f>
        <v>0</v>
      </c>
      <c r="E62" s="207">
        <f>COUNTA(E63:E72)</f>
        <v>0</v>
      </c>
      <c r="F62" s="207"/>
      <c r="G62" s="157">
        <f>SUM(G63:G72)</f>
        <v>0</v>
      </c>
      <c r="H62" s="158"/>
      <c r="I62" s="158"/>
      <c r="J62" s="160"/>
      <c r="K62" s="160"/>
      <c r="L62" s="160"/>
      <c r="M62" s="160"/>
      <c r="N62" s="160"/>
      <c r="O62" s="160"/>
      <c r="P62" s="160"/>
      <c r="Q62" s="160"/>
      <c r="R62" s="161"/>
      <c r="S62" s="162"/>
      <c r="T62" s="177"/>
    </row>
    <row r="63" spans="1:20" ht="18" customHeight="1" x14ac:dyDescent="0.2">
      <c r="A63" s="163" t="s">
        <v>193</v>
      </c>
      <c r="B63" s="164" t="s">
        <v>10</v>
      </c>
      <c r="C63" s="165"/>
      <c r="D63" s="166"/>
      <c r="E63" s="167"/>
      <c r="F63" s="168"/>
      <c r="G63" s="178"/>
      <c r="H63" s="212"/>
      <c r="I63" s="212"/>
      <c r="J63" s="180"/>
      <c r="K63" s="180"/>
      <c r="L63" s="180"/>
      <c r="M63" s="180"/>
      <c r="N63" s="172"/>
      <c r="O63" s="173"/>
      <c r="P63" s="627"/>
      <c r="Q63" s="182"/>
      <c r="R63" s="175"/>
      <c r="S63" s="176"/>
      <c r="T63" s="177">
        <f t="shared" ref="T63:T71" si="5">SUM(Q63:S63)</f>
        <v>0</v>
      </c>
    </row>
    <row r="64" spans="1:20" ht="18" customHeight="1" x14ac:dyDescent="0.2">
      <c r="A64" s="163" t="s">
        <v>194</v>
      </c>
      <c r="B64" s="164" t="s">
        <v>10</v>
      </c>
      <c r="C64" s="185"/>
      <c r="D64" s="186"/>
      <c r="E64" s="187"/>
      <c r="F64" s="168"/>
      <c r="G64" s="189"/>
      <c r="H64" s="184"/>
      <c r="I64" s="184"/>
      <c r="J64" s="190"/>
      <c r="K64" s="190"/>
      <c r="L64" s="190"/>
      <c r="M64" s="190"/>
      <c r="N64" s="172"/>
      <c r="O64" s="181"/>
      <c r="P64" s="627"/>
      <c r="Q64" s="182"/>
      <c r="R64" s="175"/>
      <c r="S64" s="176"/>
      <c r="T64" s="177">
        <f t="shared" si="5"/>
        <v>0</v>
      </c>
    </row>
    <row r="65" spans="1:20" ht="18" customHeight="1" x14ac:dyDescent="0.2">
      <c r="A65" s="163" t="s">
        <v>195</v>
      </c>
      <c r="B65" s="164" t="s">
        <v>10</v>
      </c>
      <c r="C65" s="185"/>
      <c r="D65" s="186"/>
      <c r="E65" s="187"/>
      <c r="F65" s="168"/>
      <c r="G65" s="189"/>
      <c r="H65" s="184"/>
      <c r="I65" s="184"/>
      <c r="J65" s="190"/>
      <c r="K65" s="190"/>
      <c r="L65" s="190"/>
      <c r="M65" s="190"/>
      <c r="N65" s="172"/>
      <c r="O65" s="181"/>
      <c r="P65" s="627"/>
      <c r="Q65" s="182"/>
      <c r="R65" s="175"/>
      <c r="S65" s="176"/>
      <c r="T65" s="177">
        <f t="shared" si="5"/>
        <v>0</v>
      </c>
    </row>
    <row r="66" spans="1:20" ht="18" customHeight="1" x14ac:dyDescent="0.2">
      <c r="A66" s="163" t="s">
        <v>196</v>
      </c>
      <c r="B66" s="164" t="s">
        <v>10</v>
      </c>
      <c r="C66" s="165"/>
      <c r="D66" s="166"/>
      <c r="E66" s="167"/>
      <c r="F66" s="168"/>
      <c r="G66" s="178"/>
      <c r="H66" s="179"/>
      <c r="I66" s="179"/>
      <c r="J66" s="180"/>
      <c r="K66" s="180"/>
      <c r="L66" s="180"/>
      <c r="M66" s="180"/>
      <c r="N66" s="172"/>
      <c r="O66" s="181"/>
      <c r="P66" s="627"/>
      <c r="Q66" s="182"/>
      <c r="R66" s="175"/>
      <c r="S66" s="176"/>
      <c r="T66" s="177">
        <f t="shared" si="5"/>
        <v>0</v>
      </c>
    </row>
    <row r="67" spans="1:20" ht="18" customHeight="1" x14ac:dyDescent="0.2">
      <c r="A67" s="163" t="s">
        <v>197</v>
      </c>
      <c r="B67" s="164" t="s">
        <v>10</v>
      </c>
      <c r="C67" s="165"/>
      <c r="D67" s="166"/>
      <c r="E67" s="167"/>
      <c r="F67" s="168"/>
      <c r="G67" s="178"/>
      <c r="H67" s="179"/>
      <c r="I67" s="179"/>
      <c r="J67" s="180"/>
      <c r="K67" s="180"/>
      <c r="L67" s="180"/>
      <c r="M67" s="180"/>
      <c r="N67" s="172"/>
      <c r="O67" s="181"/>
      <c r="P67" s="627"/>
      <c r="Q67" s="182"/>
      <c r="R67" s="175"/>
      <c r="S67" s="176"/>
      <c r="T67" s="177">
        <f t="shared" si="5"/>
        <v>0</v>
      </c>
    </row>
    <row r="68" spans="1:20" ht="18" customHeight="1" x14ac:dyDescent="0.2">
      <c r="A68" s="163" t="s">
        <v>198</v>
      </c>
      <c r="B68" s="164" t="s">
        <v>10</v>
      </c>
      <c r="C68" s="165"/>
      <c r="D68" s="166"/>
      <c r="E68" s="167"/>
      <c r="F68" s="168"/>
      <c r="G68" s="178"/>
      <c r="H68" s="179"/>
      <c r="I68" s="179"/>
      <c r="J68" s="180"/>
      <c r="K68" s="180"/>
      <c r="L68" s="180"/>
      <c r="M68" s="180"/>
      <c r="N68" s="172"/>
      <c r="O68" s="181"/>
      <c r="P68" s="627"/>
      <c r="Q68" s="182"/>
      <c r="R68" s="175"/>
      <c r="S68" s="176"/>
      <c r="T68" s="177">
        <f t="shared" si="5"/>
        <v>0</v>
      </c>
    </row>
    <row r="69" spans="1:20" ht="18" customHeight="1" x14ac:dyDescent="0.2">
      <c r="A69" s="163" t="s">
        <v>199</v>
      </c>
      <c r="B69" s="164" t="s">
        <v>10</v>
      </c>
      <c r="C69" s="165"/>
      <c r="D69" s="166"/>
      <c r="E69" s="167"/>
      <c r="F69" s="168"/>
      <c r="G69" s="178"/>
      <c r="H69" s="179"/>
      <c r="I69" s="179"/>
      <c r="J69" s="180"/>
      <c r="K69" s="180"/>
      <c r="L69" s="180"/>
      <c r="M69" s="180"/>
      <c r="N69" s="172"/>
      <c r="O69" s="181"/>
      <c r="P69" s="627"/>
      <c r="Q69" s="182"/>
      <c r="R69" s="175"/>
      <c r="S69" s="176"/>
      <c r="T69" s="177">
        <f t="shared" si="5"/>
        <v>0</v>
      </c>
    </row>
    <row r="70" spans="1:20" ht="18" customHeight="1" x14ac:dyDescent="0.2">
      <c r="A70" s="163" t="s">
        <v>200</v>
      </c>
      <c r="B70" s="164" t="s">
        <v>10</v>
      </c>
      <c r="C70" s="185"/>
      <c r="D70" s="186"/>
      <c r="E70" s="187"/>
      <c r="F70" s="188"/>
      <c r="G70" s="189"/>
      <c r="H70" s="184"/>
      <c r="I70" s="184"/>
      <c r="J70" s="190"/>
      <c r="K70" s="190"/>
      <c r="L70" s="190"/>
      <c r="M70" s="190"/>
      <c r="N70" s="172"/>
      <c r="O70" s="181"/>
      <c r="P70" s="627"/>
      <c r="Q70" s="191"/>
      <c r="R70" s="192"/>
      <c r="S70" s="193"/>
      <c r="T70" s="177">
        <f t="shared" si="5"/>
        <v>0</v>
      </c>
    </row>
    <row r="71" spans="1:20" ht="18" customHeight="1" x14ac:dyDescent="0.2">
      <c r="A71" s="163" t="s">
        <v>201</v>
      </c>
      <c r="B71" s="164" t="s">
        <v>10</v>
      </c>
      <c r="C71" s="185"/>
      <c r="D71" s="186"/>
      <c r="E71" s="187"/>
      <c r="F71" s="188"/>
      <c r="G71" s="189"/>
      <c r="H71" s="184"/>
      <c r="I71" s="184"/>
      <c r="J71" s="190"/>
      <c r="K71" s="190"/>
      <c r="L71" s="190"/>
      <c r="M71" s="190"/>
      <c r="N71" s="172"/>
      <c r="O71" s="181"/>
      <c r="P71" s="627"/>
      <c r="Q71" s="191"/>
      <c r="R71" s="192"/>
      <c r="S71" s="193"/>
      <c r="T71" s="177">
        <f t="shared" si="5"/>
        <v>0</v>
      </c>
    </row>
    <row r="72" spans="1:20" ht="18" customHeight="1" thickBot="1" x14ac:dyDescent="0.25">
      <c r="A72" s="163" t="s">
        <v>202</v>
      </c>
      <c r="B72" s="164" t="s">
        <v>10</v>
      </c>
      <c r="C72" s="194"/>
      <c r="D72" s="195"/>
      <c r="E72" s="196"/>
      <c r="F72" s="197"/>
      <c r="G72" s="208"/>
      <c r="H72" s="209"/>
      <c r="I72" s="209"/>
      <c r="J72" s="213"/>
      <c r="K72" s="213"/>
      <c r="L72" s="213"/>
      <c r="M72" s="213"/>
      <c r="N72" s="201"/>
      <c r="O72" s="202"/>
      <c r="P72" s="627"/>
      <c r="Q72" s="203"/>
      <c r="R72" s="204"/>
      <c r="S72" s="205"/>
      <c r="T72" s="177">
        <f>SUM(Q72:S72)</f>
        <v>0</v>
      </c>
    </row>
    <row r="73" spans="1:20" ht="18" customHeight="1" thickBot="1" x14ac:dyDescent="0.3">
      <c r="A73" s="611" t="s">
        <v>4</v>
      </c>
      <c r="B73" s="612"/>
      <c r="C73" s="613">
        <f>C29+C18+C7+C40+C51</f>
        <v>0</v>
      </c>
      <c r="D73" s="614">
        <f>D29+D18+D7+D40+D51</f>
        <v>0</v>
      </c>
      <c r="E73" s="614">
        <f>E29+E18+E7+E40+E51</f>
        <v>0</v>
      </c>
      <c r="F73" s="614"/>
      <c r="G73" s="615">
        <f>SUM(G7+G18+G29+G40+G51+G62)</f>
        <v>0</v>
      </c>
      <c r="H73" s="612"/>
      <c r="I73" s="612"/>
      <c r="J73" s="616"/>
      <c r="K73" s="616"/>
      <c r="L73" s="616"/>
      <c r="M73" s="616"/>
      <c r="N73" s="616"/>
      <c r="O73" s="616"/>
      <c r="P73" s="616"/>
      <c r="Q73" s="617"/>
      <c r="R73" s="618"/>
      <c r="S73" s="619"/>
    </row>
    <row r="75" spans="1:20" ht="15" customHeight="1" thickBot="1" x14ac:dyDescent="0.25">
      <c r="G75" s="215"/>
      <c r="H75" s="216"/>
      <c r="I75" s="216"/>
    </row>
    <row r="76" spans="1:20" ht="26.25" thickBot="1" x14ac:dyDescent="0.3">
      <c r="A76" s="217" t="s">
        <v>203</v>
      </c>
      <c r="B76" s="218" t="s">
        <v>204</v>
      </c>
      <c r="G76" s="219"/>
      <c r="H76" s="220"/>
      <c r="I76" s="220"/>
      <c r="O76" s="221"/>
      <c r="P76" s="620" t="s">
        <v>15</v>
      </c>
    </row>
    <row r="77" spans="1:20" ht="15.75" thickBot="1" x14ac:dyDescent="0.3">
      <c r="A77" s="222" t="s">
        <v>6</v>
      </c>
      <c r="B77" s="223" t="s">
        <v>205</v>
      </c>
      <c r="G77" s="219"/>
      <c r="H77" s="220"/>
      <c r="I77" s="220"/>
      <c r="O77" s="224" t="s">
        <v>16</v>
      </c>
      <c r="P77" s="621"/>
    </row>
    <row r="78" spans="1:20" ht="15.75" thickBot="1" x14ac:dyDescent="0.3">
      <c r="A78" s="222" t="s">
        <v>17</v>
      </c>
      <c r="B78" s="223" t="s">
        <v>206</v>
      </c>
      <c r="O78" s="224" t="s">
        <v>20</v>
      </c>
      <c r="P78" s="621"/>
    </row>
    <row r="79" spans="1:20" ht="15.75" thickBot="1" x14ac:dyDescent="0.3">
      <c r="A79" s="222" t="s">
        <v>136</v>
      </c>
      <c r="B79" s="223" t="s">
        <v>207</v>
      </c>
      <c r="O79" s="225" t="s">
        <v>19</v>
      </c>
      <c r="P79" s="621"/>
    </row>
    <row r="80" spans="1:20" x14ac:dyDescent="0.2">
      <c r="A80" s="222" t="s">
        <v>137</v>
      </c>
      <c r="B80" s="223" t="s">
        <v>208</v>
      </c>
    </row>
    <row r="81" spans="1:2" x14ac:dyDescent="0.2">
      <c r="A81" s="222" t="s">
        <v>209</v>
      </c>
      <c r="B81" s="223" t="s">
        <v>210</v>
      </c>
    </row>
    <row r="82" spans="1:2" x14ac:dyDescent="0.2">
      <c r="A82" s="222" t="s">
        <v>211</v>
      </c>
      <c r="B82" s="223" t="s">
        <v>212</v>
      </c>
    </row>
    <row r="83" spans="1:2" ht="13.5" thickBot="1" x14ac:dyDescent="0.25">
      <c r="A83" s="226" t="s">
        <v>213</v>
      </c>
      <c r="B83" s="227" t="s">
        <v>214</v>
      </c>
    </row>
  </sheetData>
  <sheetProtection insertRows="0" deleteRows="0" selectLockedCells="1"/>
  <dataConsolidate/>
  <mergeCells count="23">
    <mergeCell ref="T4:T6"/>
    <mergeCell ref="Q4:S4"/>
    <mergeCell ref="K5:K6"/>
    <mergeCell ref="L5:L6"/>
    <mergeCell ref="M5:M6"/>
    <mergeCell ref="N4:N6"/>
    <mergeCell ref="O4:O6"/>
    <mergeCell ref="P4:P6"/>
    <mergeCell ref="Q5:Q6"/>
    <mergeCell ref="R5:R6"/>
    <mergeCell ref="S5:S6"/>
    <mergeCell ref="A4:B5"/>
    <mergeCell ref="H4:I4"/>
    <mergeCell ref="J4:K4"/>
    <mergeCell ref="L4:M4"/>
    <mergeCell ref="F4:F6"/>
    <mergeCell ref="E5:E6"/>
    <mergeCell ref="C4:E4"/>
    <mergeCell ref="C5:D5"/>
    <mergeCell ref="G4:G6"/>
    <mergeCell ref="H5:H6"/>
    <mergeCell ref="I5:I6"/>
    <mergeCell ref="J5:J6"/>
  </mergeCells>
  <dataValidations count="3">
    <dataValidation type="list" errorStyle="information" allowBlank="1" showInputMessage="1" showErrorMessage="1" prompt="Listenauswahl" sqref="WVT983048:WVT983057 JH8:JH17 TD8:TD17 ACZ8:ACZ17 AMV8:AMV17 AWR8:AWR17 BGN8:BGN17 BQJ8:BQJ17 CAF8:CAF17 CKB8:CKB17 CTX8:CTX17 DDT8:DDT17 DNP8:DNP17 DXL8:DXL17 EHH8:EHH17 ERD8:ERD17 FAZ8:FAZ17 FKV8:FKV17 FUR8:FUR17 GEN8:GEN17 GOJ8:GOJ17 GYF8:GYF17 HIB8:HIB17 HRX8:HRX17 IBT8:IBT17 ILP8:ILP17 IVL8:IVL17 JFH8:JFH17 JPD8:JPD17 JYZ8:JYZ17 KIV8:KIV17 KSR8:KSR17 LCN8:LCN17 LMJ8:LMJ17 LWF8:LWF17 MGB8:MGB17 MPX8:MPX17 MZT8:MZT17 NJP8:NJP17 NTL8:NTL17 ODH8:ODH17 OND8:OND17 OWZ8:OWZ17 PGV8:PGV17 PQR8:PQR17 QAN8:QAN17 QKJ8:QKJ17 QUF8:QUF17 REB8:REB17 RNX8:RNX17 RXT8:RXT17 SHP8:SHP17 SRL8:SRL17 TBH8:TBH17 TLD8:TLD17 TUZ8:TUZ17 UEV8:UEV17 UOR8:UOR17 UYN8:UYN17 VIJ8:VIJ17 VSF8:VSF17 WCB8:WCB17 WLX8:WLX17 WVT8:WVT17 P65544:P65553 JH65544:JH65553 TD65544:TD65553 ACZ65544:ACZ65553 AMV65544:AMV65553 AWR65544:AWR65553 BGN65544:BGN65553 BQJ65544:BQJ65553 CAF65544:CAF65553 CKB65544:CKB65553 CTX65544:CTX65553 DDT65544:DDT65553 DNP65544:DNP65553 DXL65544:DXL65553 EHH65544:EHH65553 ERD65544:ERD65553 FAZ65544:FAZ65553 FKV65544:FKV65553 FUR65544:FUR65553 GEN65544:GEN65553 GOJ65544:GOJ65553 GYF65544:GYF65553 HIB65544:HIB65553 HRX65544:HRX65553 IBT65544:IBT65553 ILP65544:ILP65553 IVL65544:IVL65553 JFH65544:JFH65553 JPD65544:JPD65553 JYZ65544:JYZ65553 KIV65544:KIV65553 KSR65544:KSR65553 LCN65544:LCN65553 LMJ65544:LMJ65553 LWF65544:LWF65553 MGB65544:MGB65553 MPX65544:MPX65553 MZT65544:MZT65553 NJP65544:NJP65553 NTL65544:NTL65553 ODH65544:ODH65553 OND65544:OND65553 OWZ65544:OWZ65553 PGV65544:PGV65553 PQR65544:PQR65553 QAN65544:QAN65553 QKJ65544:QKJ65553 QUF65544:QUF65553 REB65544:REB65553 RNX65544:RNX65553 RXT65544:RXT65553 SHP65544:SHP65553 SRL65544:SRL65553 TBH65544:TBH65553 TLD65544:TLD65553 TUZ65544:TUZ65553 UEV65544:UEV65553 UOR65544:UOR65553 UYN65544:UYN65553 VIJ65544:VIJ65553 VSF65544:VSF65553 WCB65544:WCB65553 WLX65544:WLX65553 WVT65544:WVT65553 P131080:P131089 JH131080:JH131089 TD131080:TD131089 ACZ131080:ACZ131089 AMV131080:AMV131089 AWR131080:AWR131089 BGN131080:BGN131089 BQJ131080:BQJ131089 CAF131080:CAF131089 CKB131080:CKB131089 CTX131080:CTX131089 DDT131080:DDT131089 DNP131080:DNP131089 DXL131080:DXL131089 EHH131080:EHH131089 ERD131080:ERD131089 FAZ131080:FAZ131089 FKV131080:FKV131089 FUR131080:FUR131089 GEN131080:GEN131089 GOJ131080:GOJ131089 GYF131080:GYF131089 HIB131080:HIB131089 HRX131080:HRX131089 IBT131080:IBT131089 ILP131080:ILP131089 IVL131080:IVL131089 JFH131080:JFH131089 JPD131080:JPD131089 JYZ131080:JYZ131089 KIV131080:KIV131089 KSR131080:KSR131089 LCN131080:LCN131089 LMJ131080:LMJ131089 LWF131080:LWF131089 MGB131080:MGB131089 MPX131080:MPX131089 MZT131080:MZT131089 NJP131080:NJP131089 NTL131080:NTL131089 ODH131080:ODH131089 OND131080:OND131089 OWZ131080:OWZ131089 PGV131080:PGV131089 PQR131080:PQR131089 QAN131080:QAN131089 QKJ131080:QKJ131089 QUF131080:QUF131089 REB131080:REB131089 RNX131080:RNX131089 RXT131080:RXT131089 SHP131080:SHP131089 SRL131080:SRL131089 TBH131080:TBH131089 TLD131080:TLD131089 TUZ131080:TUZ131089 UEV131080:UEV131089 UOR131080:UOR131089 UYN131080:UYN131089 VIJ131080:VIJ131089 VSF131080:VSF131089 WCB131080:WCB131089 WLX131080:WLX131089 WVT131080:WVT131089 P196616:P196625 JH196616:JH196625 TD196616:TD196625 ACZ196616:ACZ196625 AMV196616:AMV196625 AWR196616:AWR196625 BGN196616:BGN196625 BQJ196616:BQJ196625 CAF196616:CAF196625 CKB196616:CKB196625 CTX196616:CTX196625 DDT196616:DDT196625 DNP196616:DNP196625 DXL196616:DXL196625 EHH196616:EHH196625 ERD196616:ERD196625 FAZ196616:FAZ196625 FKV196616:FKV196625 FUR196616:FUR196625 GEN196616:GEN196625 GOJ196616:GOJ196625 GYF196616:GYF196625 HIB196616:HIB196625 HRX196616:HRX196625 IBT196616:IBT196625 ILP196616:ILP196625 IVL196616:IVL196625 JFH196616:JFH196625 JPD196616:JPD196625 JYZ196616:JYZ196625 KIV196616:KIV196625 KSR196616:KSR196625 LCN196616:LCN196625 LMJ196616:LMJ196625 LWF196616:LWF196625 MGB196616:MGB196625 MPX196616:MPX196625 MZT196616:MZT196625 NJP196616:NJP196625 NTL196616:NTL196625 ODH196616:ODH196625 OND196616:OND196625 OWZ196616:OWZ196625 PGV196616:PGV196625 PQR196616:PQR196625 QAN196616:QAN196625 QKJ196616:QKJ196625 QUF196616:QUF196625 REB196616:REB196625 RNX196616:RNX196625 RXT196616:RXT196625 SHP196616:SHP196625 SRL196616:SRL196625 TBH196616:TBH196625 TLD196616:TLD196625 TUZ196616:TUZ196625 UEV196616:UEV196625 UOR196616:UOR196625 UYN196616:UYN196625 VIJ196616:VIJ196625 VSF196616:VSF196625 WCB196616:WCB196625 WLX196616:WLX196625 WVT196616:WVT196625 P262152:P262161 JH262152:JH262161 TD262152:TD262161 ACZ262152:ACZ262161 AMV262152:AMV262161 AWR262152:AWR262161 BGN262152:BGN262161 BQJ262152:BQJ262161 CAF262152:CAF262161 CKB262152:CKB262161 CTX262152:CTX262161 DDT262152:DDT262161 DNP262152:DNP262161 DXL262152:DXL262161 EHH262152:EHH262161 ERD262152:ERD262161 FAZ262152:FAZ262161 FKV262152:FKV262161 FUR262152:FUR262161 GEN262152:GEN262161 GOJ262152:GOJ262161 GYF262152:GYF262161 HIB262152:HIB262161 HRX262152:HRX262161 IBT262152:IBT262161 ILP262152:ILP262161 IVL262152:IVL262161 JFH262152:JFH262161 JPD262152:JPD262161 JYZ262152:JYZ262161 KIV262152:KIV262161 KSR262152:KSR262161 LCN262152:LCN262161 LMJ262152:LMJ262161 LWF262152:LWF262161 MGB262152:MGB262161 MPX262152:MPX262161 MZT262152:MZT262161 NJP262152:NJP262161 NTL262152:NTL262161 ODH262152:ODH262161 OND262152:OND262161 OWZ262152:OWZ262161 PGV262152:PGV262161 PQR262152:PQR262161 QAN262152:QAN262161 QKJ262152:QKJ262161 QUF262152:QUF262161 REB262152:REB262161 RNX262152:RNX262161 RXT262152:RXT262161 SHP262152:SHP262161 SRL262152:SRL262161 TBH262152:TBH262161 TLD262152:TLD262161 TUZ262152:TUZ262161 UEV262152:UEV262161 UOR262152:UOR262161 UYN262152:UYN262161 VIJ262152:VIJ262161 VSF262152:VSF262161 WCB262152:WCB262161 WLX262152:WLX262161 WVT262152:WVT262161 P327688:P327697 JH327688:JH327697 TD327688:TD327697 ACZ327688:ACZ327697 AMV327688:AMV327697 AWR327688:AWR327697 BGN327688:BGN327697 BQJ327688:BQJ327697 CAF327688:CAF327697 CKB327688:CKB327697 CTX327688:CTX327697 DDT327688:DDT327697 DNP327688:DNP327697 DXL327688:DXL327697 EHH327688:EHH327697 ERD327688:ERD327697 FAZ327688:FAZ327697 FKV327688:FKV327697 FUR327688:FUR327697 GEN327688:GEN327697 GOJ327688:GOJ327697 GYF327688:GYF327697 HIB327688:HIB327697 HRX327688:HRX327697 IBT327688:IBT327697 ILP327688:ILP327697 IVL327688:IVL327697 JFH327688:JFH327697 JPD327688:JPD327697 JYZ327688:JYZ327697 KIV327688:KIV327697 KSR327688:KSR327697 LCN327688:LCN327697 LMJ327688:LMJ327697 LWF327688:LWF327697 MGB327688:MGB327697 MPX327688:MPX327697 MZT327688:MZT327697 NJP327688:NJP327697 NTL327688:NTL327697 ODH327688:ODH327697 OND327688:OND327697 OWZ327688:OWZ327697 PGV327688:PGV327697 PQR327688:PQR327697 QAN327688:QAN327697 QKJ327688:QKJ327697 QUF327688:QUF327697 REB327688:REB327697 RNX327688:RNX327697 RXT327688:RXT327697 SHP327688:SHP327697 SRL327688:SRL327697 TBH327688:TBH327697 TLD327688:TLD327697 TUZ327688:TUZ327697 UEV327688:UEV327697 UOR327688:UOR327697 UYN327688:UYN327697 VIJ327688:VIJ327697 VSF327688:VSF327697 WCB327688:WCB327697 WLX327688:WLX327697 WVT327688:WVT327697 P393224:P393233 JH393224:JH393233 TD393224:TD393233 ACZ393224:ACZ393233 AMV393224:AMV393233 AWR393224:AWR393233 BGN393224:BGN393233 BQJ393224:BQJ393233 CAF393224:CAF393233 CKB393224:CKB393233 CTX393224:CTX393233 DDT393224:DDT393233 DNP393224:DNP393233 DXL393224:DXL393233 EHH393224:EHH393233 ERD393224:ERD393233 FAZ393224:FAZ393233 FKV393224:FKV393233 FUR393224:FUR393233 GEN393224:GEN393233 GOJ393224:GOJ393233 GYF393224:GYF393233 HIB393224:HIB393233 HRX393224:HRX393233 IBT393224:IBT393233 ILP393224:ILP393233 IVL393224:IVL393233 JFH393224:JFH393233 JPD393224:JPD393233 JYZ393224:JYZ393233 KIV393224:KIV393233 KSR393224:KSR393233 LCN393224:LCN393233 LMJ393224:LMJ393233 LWF393224:LWF393233 MGB393224:MGB393233 MPX393224:MPX393233 MZT393224:MZT393233 NJP393224:NJP393233 NTL393224:NTL393233 ODH393224:ODH393233 OND393224:OND393233 OWZ393224:OWZ393233 PGV393224:PGV393233 PQR393224:PQR393233 QAN393224:QAN393233 QKJ393224:QKJ393233 QUF393224:QUF393233 REB393224:REB393233 RNX393224:RNX393233 RXT393224:RXT393233 SHP393224:SHP393233 SRL393224:SRL393233 TBH393224:TBH393233 TLD393224:TLD393233 TUZ393224:TUZ393233 UEV393224:UEV393233 UOR393224:UOR393233 UYN393224:UYN393233 VIJ393224:VIJ393233 VSF393224:VSF393233 WCB393224:WCB393233 WLX393224:WLX393233 WVT393224:WVT393233 P458760:P458769 JH458760:JH458769 TD458760:TD458769 ACZ458760:ACZ458769 AMV458760:AMV458769 AWR458760:AWR458769 BGN458760:BGN458769 BQJ458760:BQJ458769 CAF458760:CAF458769 CKB458760:CKB458769 CTX458760:CTX458769 DDT458760:DDT458769 DNP458760:DNP458769 DXL458760:DXL458769 EHH458760:EHH458769 ERD458760:ERD458769 FAZ458760:FAZ458769 FKV458760:FKV458769 FUR458760:FUR458769 GEN458760:GEN458769 GOJ458760:GOJ458769 GYF458760:GYF458769 HIB458760:HIB458769 HRX458760:HRX458769 IBT458760:IBT458769 ILP458760:ILP458769 IVL458760:IVL458769 JFH458760:JFH458769 JPD458760:JPD458769 JYZ458760:JYZ458769 KIV458760:KIV458769 KSR458760:KSR458769 LCN458760:LCN458769 LMJ458760:LMJ458769 LWF458760:LWF458769 MGB458760:MGB458769 MPX458760:MPX458769 MZT458760:MZT458769 NJP458760:NJP458769 NTL458760:NTL458769 ODH458760:ODH458769 OND458760:OND458769 OWZ458760:OWZ458769 PGV458760:PGV458769 PQR458760:PQR458769 QAN458760:QAN458769 QKJ458760:QKJ458769 QUF458760:QUF458769 REB458760:REB458769 RNX458760:RNX458769 RXT458760:RXT458769 SHP458760:SHP458769 SRL458760:SRL458769 TBH458760:TBH458769 TLD458760:TLD458769 TUZ458760:TUZ458769 UEV458760:UEV458769 UOR458760:UOR458769 UYN458760:UYN458769 VIJ458760:VIJ458769 VSF458760:VSF458769 WCB458760:WCB458769 WLX458760:WLX458769 WVT458760:WVT458769 P524296:P524305 JH524296:JH524305 TD524296:TD524305 ACZ524296:ACZ524305 AMV524296:AMV524305 AWR524296:AWR524305 BGN524296:BGN524305 BQJ524296:BQJ524305 CAF524296:CAF524305 CKB524296:CKB524305 CTX524296:CTX524305 DDT524296:DDT524305 DNP524296:DNP524305 DXL524296:DXL524305 EHH524296:EHH524305 ERD524296:ERD524305 FAZ524296:FAZ524305 FKV524296:FKV524305 FUR524296:FUR524305 GEN524296:GEN524305 GOJ524296:GOJ524305 GYF524296:GYF524305 HIB524296:HIB524305 HRX524296:HRX524305 IBT524296:IBT524305 ILP524296:ILP524305 IVL524296:IVL524305 JFH524296:JFH524305 JPD524296:JPD524305 JYZ524296:JYZ524305 KIV524296:KIV524305 KSR524296:KSR524305 LCN524296:LCN524305 LMJ524296:LMJ524305 LWF524296:LWF524305 MGB524296:MGB524305 MPX524296:MPX524305 MZT524296:MZT524305 NJP524296:NJP524305 NTL524296:NTL524305 ODH524296:ODH524305 OND524296:OND524305 OWZ524296:OWZ524305 PGV524296:PGV524305 PQR524296:PQR524305 QAN524296:QAN524305 QKJ524296:QKJ524305 QUF524296:QUF524305 REB524296:REB524305 RNX524296:RNX524305 RXT524296:RXT524305 SHP524296:SHP524305 SRL524296:SRL524305 TBH524296:TBH524305 TLD524296:TLD524305 TUZ524296:TUZ524305 UEV524296:UEV524305 UOR524296:UOR524305 UYN524296:UYN524305 VIJ524296:VIJ524305 VSF524296:VSF524305 WCB524296:WCB524305 WLX524296:WLX524305 WVT524296:WVT524305 P589832:P589841 JH589832:JH589841 TD589832:TD589841 ACZ589832:ACZ589841 AMV589832:AMV589841 AWR589832:AWR589841 BGN589832:BGN589841 BQJ589832:BQJ589841 CAF589832:CAF589841 CKB589832:CKB589841 CTX589832:CTX589841 DDT589832:DDT589841 DNP589832:DNP589841 DXL589832:DXL589841 EHH589832:EHH589841 ERD589832:ERD589841 FAZ589832:FAZ589841 FKV589832:FKV589841 FUR589832:FUR589841 GEN589832:GEN589841 GOJ589832:GOJ589841 GYF589832:GYF589841 HIB589832:HIB589841 HRX589832:HRX589841 IBT589832:IBT589841 ILP589832:ILP589841 IVL589832:IVL589841 JFH589832:JFH589841 JPD589832:JPD589841 JYZ589832:JYZ589841 KIV589832:KIV589841 KSR589832:KSR589841 LCN589832:LCN589841 LMJ589832:LMJ589841 LWF589832:LWF589841 MGB589832:MGB589841 MPX589832:MPX589841 MZT589832:MZT589841 NJP589832:NJP589841 NTL589832:NTL589841 ODH589832:ODH589841 OND589832:OND589841 OWZ589832:OWZ589841 PGV589832:PGV589841 PQR589832:PQR589841 QAN589832:QAN589841 QKJ589832:QKJ589841 QUF589832:QUF589841 REB589832:REB589841 RNX589832:RNX589841 RXT589832:RXT589841 SHP589832:SHP589841 SRL589832:SRL589841 TBH589832:TBH589841 TLD589832:TLD589841 TUZ589832:TUZ589841 UEV589832:UEV589841 UOR589832:UOR589841 UYN589832:UYN589841 VIJ589832:VIJ589841 VSF589832:VSF589841 WCB589832:WCB589841 WLX589832:WLX589841 WVT589832:WVT589841 P655368:P655377 JH655368:JH655377 TD655368:TD655377 ACZ655368:ACZ655377 AMV655368:AMV655377 AWR655368:AWR655377 BGN655368:BGN655377 BQJ655368:BQJ655377 CAF655368:CAF655377 CKB655368:CKB655377 CTX655368:CTX655377 DDT655368:DDT655377 DNP655368:DNP655377 DXL655368:DXL655377 EHH655368:EHH655377 ERD655368:ERD655377 FAZ655368:FAZ655377 FKV655368:FKV655377 FUR655368:FUR655377 GEN655368:GEN655377 GOJ655368:GOJ655377 GYF655368:GYF655377 HIB655368:HIB655377 HRX655368:HRX655377 IBT655368:IBT655377 ILP655368:ILP655377 IVL655368:IVL655377 JFH655368:JFH655377 JPD655368:JPD655377 JYZ655368:JYZ655377 KIV655368:KIV655377 KSR655368:KSR655377 LCN655368:LCN655377 LMJ655368:LMJ655377 LWF655368:LWF655377 MGB655368:MGB655377 MPX655368:MPX655377 MZT655368:MZT655377 NJP655368:NJP655377 NTL655368:NTL655377 ODH655368:ODH655377 OND655368:OND655377 OWZ655368:OWZ655377 PGV655368:PGV655377 PQR655368:PQR655377 QAN655368:QAN655377 QKJ655368:QKJ655377 QUF655368:QUF655377 REB655368:REB655377 RNX655368:RNX655377 RXT655368:RXT655377 SHP655368:SHP655377 SRL655368:SRL655377 TBH655368:TBH655377 TLD655368:TLD655377 TUZ655368:TUZ655377 UEV655368:UEV655377 UOR655368:UOR655377 UYN655368:UYN655377 VIJ655368:VIJ655377 VSF655368:VSF655377 WCB655368:WCB655377 WLX655368:WLX655377 WVT655368:WVT655377 P720904:P720913 JH720904:JH720913 TD720904:TD720913 ACZ720904:ACZ720913 AMV720904:AMV720913 AWR720904:AWR720913 BGN720904:BGN720913 BQJ720904:BQJ720913 CAF720904:CAF720913 CKB720904:CKB720913 CTX720904:CTX720913 DDT720904:DDT720913 DNP720904:DNP720913 DXL720904:DXL720913 EHH720904:EHH720913 ERD720904:ERD720913 FAZ720904:FAZ720913 FKV720904:FKV720913 FUR720904:FUR720913 GEN720904:GEN720913 GOJ720904:GOJ720913 GYF720904:GYF720913 HIB720904:HIB720913 HRX720904:HRX720913 IBT720904:IBT720913 ILP720904:ILP720913 IVL720904:IVL720913 JFH720904:JFH720913 JPD720904:JPD720913 JYZ720904:JYZ720913 KIV720904:KIV720913 KSR720904:KSR720913 LCN720904:LCN720913 LMJ720904:LMJ720913 LWF720904:LWF720913 MGB720904:MGB720913 MPX720904:MPX720913 MZT720904:MZT720913 NJP720904:NJP720913 NTL720904:NTL720913 ODH720904:ODH720913 OND720904:OND720913 OWZ720904:OWZ720913 PGV720904:PGV720913 PQR720904:PQR720913 QAN720904:QAN720913 QKJ720904:QKJ720913 QUF720904:QUF720913 REB720904:REB720913 RNX720904:RNX720913 RXT720904:RXT720913 SHP720904:SHP720913 SRL720904:SRL720913 TBH720904:TBH720913 TLD720904:TLD720913 TUZ720904:TUZ720913 UEV720904:UEV720913 UOR720904:UOR720913 UYN720904:UYN720913 VIJ720904:VIJ720913 VSF720904:VSF720913 WCB720904:WCB720913 WLX720904:WLX720913 WVT720904:WVT720913 P786440:P786449 JH786440:JH786449 TD786440:TD786449 ACZ786440:ACZ786449 AMV786440:AMV786449 AWR786440:AWR786449 BGN786440:BGN786449 BQJ786440:BQJ786449 CAF786440:CAF786449 CKB786440:CKB786449 CTX786440:CTX786449 DDT786440:DDT786449 DNP786440:DNP786449 DXL786440:DXL786449 EHH786440:EHH786449 ERD786440:ERD786449 FAZ786440:FAZ786449 FKV786440:FKV786449 FUR786440:FUR786449 GEN786440:GEN786449 GOJ786440:GOJ786449 GYF786440:GYF786449 HIB786440:HIB786449 HRX786440:HRX786449 IBT786440:IBT786449 ILP786440:ILP786449 IVL786440:IVL786449 JFH786440:JFH786449 JPD786440:JPD786449 JYZ786440:JYZ786449 KIV786440:KIV786449 KSR786440:KSR786449 LCN786440:LCN786449 LMJ786440:LMJ786449 LWF786440:LWF786449 MGB786440:MGB786449 MPX786440:MPX786449 MZT786440:MZT786449 NJP786440:NJP786449 NTL786440:NTL786449 ODH786440:ODH786449 OND786440:OND786449 OWZ786440:OWZ786449 PGV786440:PGV786449 PQR786440:PQR786449 QAN786440:QAN786449 QKJ786440:QKJ786449 QUF786440:QUF786449 REB786440:REB786449 RNX786440:RNX786449 RXT786440:RXT786449 SHP786440:SHP786449 SRL786440:SRL786449 TBH786440:TBH786449 TLD786440:TLD786449 TUZ786440:TUZ786449 UEV786440:UEV786449 UOR786440:UOR786449 UYN786440:UYN786449 VIJ786440:VIJ786449 VSF786440:VSF786449 WCB786440:WCB786449 WLX786440:WLX786449 WVT786440:WVT786449 P851976:P851985 JH851976:JH851985 TD851976:TD851985 ACZ851976:ACZ851985 AMV851976:AMV851985 AWR851976:AWR851985 BGN851976:BGN851985 BQJ851976:BQJ851985 CAF851976:CAF851985 CKB851976:CKB851985 CTX851976:CTX851985 DDT851976:DDT851985 DNP851976:DNP851985 DXL851976:DXL851985 EHH851976:EHH851985 ERD851976:ERD851985 FAZ851976:FAZ851985 FKV851976:FKV851985 FUR851976:FUR851985 GEN851976:GEN851985 GOJ851976:GOJ851985 GYF851976:GYF851985 HIB851976:HIB851985 HRX851976:HRX851985 IBT851976:IBT851985 ILP851976:ILP851985 IVL851976:IVL851985 JFH851976:JFH851985 JPD851976:JPD851985 JYZ851976:JYZ851985 KIV851976:KIV851985 KSR851976:KSR851985 LCN851976:LCN851985 LMJ851976:LMJ851985 LWF851976:LWF851985 MGB851976:MGB851985 MPX851976:MPX851985 MZT851976:MZT851985 NJP851976:NJP851985 NTL851976:NTL851985 ODH851976:ODH851985 OND851976:OND851985 OWZ851976:OWZ851985 PGV851976:PGV851985 PQR851976:PQR851985 QAN851976:QAN851985 QKJ851976:QKJ851985 QUF851976:QUF851985 REB851976:REB851985 RNX851976:RNX851985 RXT851976:RXT851985 SHP851976:SHP851985 SRL851976:SRL851985 TBH851976:TBH851985 TLD851976:TLD851985 TUZ851976:TUZ851985 UEV851976:UEV851985 UOR851976:UOR851985 UYN851976:UYN851985 VIJ851976:VIJ851985 VSF851976:VSF851985 WCB851976:WCB851985 WLX851976:WLX851985 WVT851976:WVT851985 P917512:P917521 JH917512:JH917521 TD917512:TD917521 ACZ917512:ACZ917521 AMV917512:AMV917521 AWR917512:AWR917521 BGN917512:BGN917521 BQJ917512:BQJ917521 CAF917512:CAF917521 CKB917512:CKB917521 CTX917512:CTX917521 DDT917512:DDT917521 DNP917512:DNP917521 DXL917512:DXL917521 EHH917512:EHH917521 ERD917512:ERD917521 FAZ917512:FAZ917521 FKV917512:FKV917521 FUR917512:FUR917521 GEN917512:GEN917521 GOJ917512:GOJ917521 GYF917512:GYF917521 HIB917512:HIB917521 HRX917512:HRX917521 IBT917512:IBT917521 ILP917512:ILP917521 IVL917512:IVL917521 JFH917512:JFH917521 JPD917512:JPD917521 JYZ917512:JYZ917521 KIV917512:KIV917521 KSR917512:KSR917521 LCN917512:LCN917521 LMJ917512:LMJ917521 LWF917512:LWF917521 MGB917512:MGB917521 MPX917512:MPX917521 MZT917512:MZT917521 NJP917512:NJP917521 NTL917512:NTL917521 ODH917512:ODH917521 OND917512:OND917521 OWZ917512:OWZ917521 PGV917512:PGV917521 PQR917512:PQR917521 QAN917512:QAN917521 QKJ917512:QKJ917521 QUF917512:QUF917521 REB917512:REB917521 RNX917512:RNX917521 RXT917512:RXT917521 SHP917512:SHP917521 SRL917512:SRL917521 TBH917512:TBH917521 TLD917512:TLD917521 TUZ917512:TUZ917521 UEV917512:UEV917521 UOR917512:UOR917521 UYN917512:UYN917521 VIJ917512:VIJ917521 VSF917512:VSF917521 WCB917512:WCB917521 WLX917512:WLX917521 WVT917512:WVT917521 P983048:P983057 JH983048:JH983057 TD983048:TD983057 ACZ983048:ACZ983057 AMV983048:AMV983057 AWR983048:AWR983057 BGN983048:BGN983057 BQJ983048:BQJ983057 CAF983048:CAF983057 CKB983048:CKB983057 CTX983048:CTX983057 DDT983048:DDT983057 DNP983048:DNP983057 DXL983048:DXL983057 EHH983048:EHH983057 ERD983048:ERD983057 FAZ983048:FAZ983057 FKV983048:FKV983057 FUR983048:FUR983057 GEN983048:GEN983057 GOJ983048:GOJ983057 GYF983048:GYF983057 HIB983048:HIB983057 HRX983048:HRX983057 IBT983048:IBT983057 ILP983048:ILP983057 IVL983048:IVL983057 JFH983048:JFH983057 JPD983048:JPD983057 JYZ983048:JYZ983057 KIV983048:KIV983057 KSR983048:KSR983057 LCN983048:LCN983057 LMJ983048:LMJ983057 LWF983048:LWF983057 MGB983048:MGB983057 MPX983048:MPX983057 MZT983048:MZT983057 NJP983048:NJP983057 NTL983048:NTL983057 ODH983048:ODH983057 OND983048:OND983057 OWZ983048:OWZ983057 PGV983048:PGV983057 PQR983048:PQR983057 QAN983048:QAN983057 QKJ983048:QKJ983057 QUF983048:QUF983057 REB983048:REB983057 RNX983048:RNX983057 RXT983048:RXT983057 SHP983048:SHP983057 SRL983048:SRL983057 TBH983048:TBH983057 TLD983048:TLD983057 TUZ983048:TUZ983057 UEV983048:UEV983057 UOR983048:UOR983057 UYN983048:UYN983057 VIJ983048:VIJ983057 VSF983048:VSF983057 WCB983048:WCB983057 WLX983048:WLX983057">
      <formula1>#REF!</formula1>
    </dataValidation>
    <dataValidation type="list" allowBlank="1" showInputMessage="1" showErrorMessage="1" sqref="WVT983059:WVT983068 JH19:JH28 TD19:TD28 ACZ19:ACZ28 AMV19:AMV28 AWR19:AWR28 BGN19:BGN28 BQJ19:BQJ28 CAF19:CAF28 CKB19:CKB28 CTX19:CTX28 DDT19:DDT28 DNP19:DNP28 DXL19:DXL28 EHH19:EHH28 ERD19:ERD28 FAZ19:FAZ28 FKV19:FKV28 FUR19:FUR28 GEN19:GEN28 GOJ19:GOJ28 GYF19:GYF28 HIB19:HIB28 HRX19:HRX28 IBT19:IBT28 ILP19:ILP28 IVL19:IVL28 JFH19:JFH28 JPD19:JPD28 JYZ19:JYZ28 KIV19:KIV28 KSR19:KSR28 LCN19:LCN28 LMJ19:LMJ28 LWF19:LWF28 MGB19:MGB28 MPX19:MPX28 MZT19:MZT28 NJP19:NJP28 NTL19:NTL28 ODH19:ODH28 OND19:OND28 OWZ19:OWZ28 PGV19:PGV28 PQR19:PQR28 QAN19:QAN28 QKJ19:QKJ28 QUF19:QUF28 REB19:REB28 RNX19:RNX28 RXT19:RXT28 SHP19:SHP28 SRL19:SRL28 TBH19:TBH28 TLD19:TLD28 TUZ19:TUZ28 UEV19:UEV28 UOR19:UOR28 UYN19:UYN28 VIJ19:VIJ28 VSF19:VSF28 WCB19:WCB28 WLX19:WLX28 WVT19:WVT28 P65555:P65564 JH65555:JH65564 TD65555:TD65564 ACZ65555:ACZ65564 AMV65555:AMV65564 AWR65555:AWR65564 BGN65555:BGN65564 BQJ65555:BQJ65564 CAF65555:CAF65564 CKB65555:CKB65564 CTX65555:CTX65564 DDT65555:DDT65564 DNP65555:DNP65564 DXL65555:DXL65564 EHH65555:EHH65564 ERD65555:ERD65564 FAZ65555:FAZ65564 FKV65555:FKV65564 FUR65555:FUR65564 GEN65555:GEN65564 GOJ65555:GOJ65564 GYF65555:GYF65564 HIB65555:HIB65564 HRX65555:HRX65564 IBT65555:IBT65564 ILP65555:ILP65564 IVL65555:IVL65564 JFH65555:JFH65564 JPD65555:JPD65564 JYZ65555:JYZ65564 KIV65555:KIV65564 KSR65555:KSR65564 LCN65555:LCN65564 LMJ65555:LMJ65564 LWF65555:LWF65564 MGB65555:MGB65564 MPX65555:MPX65564 MZT65555:MZT65564 NJP65555:NJP65564 NTL65555:NTL65564 ODH65555:ODH65564 OND65555:OND65564 OWZ65555:OWZ65564 PGV65555:PGV65564 PQR65555:PQR65564 QAN65555:QAN65564 QKJ65555:QKJ65564 QUF65555:QUF65564 REB65555:REB65564 RNX65555:RNX65564 RXT65555:RXT65564 SHP65555:SHP65564 SRL65555:SRL65564 TBH65555:TBH65564 TLD65555:TLD65564 TUZ65555:TUZ65564 UEV65555:UEV65564 UOR65555:UOR65564 UYN65555:UYN65564 VIJ65555:VIJ65564 VSF65555:VSF65564 WCB65555:WCB65564 WLX65555:WLX65564 WVT65555:WVT65564 P131091:P131100 JH131091:JH131100 TD131091:TD131100 ACZ131091:ACZ131100 AMV131091:AMV131100 AWR131091:AWR131100 BGN131091:BGN131100 BQJ131091:BQJ131100 CAF131091:CAF131100 CKB131091:CKB131100 CTX131091:CTX131100 DDT131091:DDT131100 DNP131091:DNP131100 DXL131091:DXL131100 EHH131091:EHH131100 ERD131091:ERD131100 FAZ131091:FAZ131100 FKV131091:FKV131100 FUR131091:FUR131100 GEN131091:GEN131100 GOJ131091:GOJ131100 GYF131091:GYF131100 HIB131091:HIB131100 HRX131091:HRX131100 IBT131091:IBT131100 ILP131091:ILP131100 IVL131091:IVL131100 JFH131091:JFH131100 JPD131091:JPD131100 JYZ131091:JYZ131100 KIV131091:KIV131100 KSR131091:KSR131100 LCN131091:LCN131100 LMJ131091:LMJ131100 LWF131091:LWF131100 MGB131091:MGB131100 MPX131091:MPX131100 MZT131091:MZT131100 NJP131091:NJP131100 NTL131091:NTL131100 ODH131091:ODH131100 OND131091:OND131100 OWZ131091:OWZ131100 PGV131091:PGV131100 PQR131091:PQR131100 QAN131091:QAN131100 QKJ131091:QKJ131100 QUF131091:QUF131100 REB131091:REB131100 RNX131091:RNX131100 RXT131091:RXT131100 SHP131091:SHP131100 SRL131091:SRL131100 TBH131091:TBH131100 TLD131091:TLD131100 TUZ131091:TUZ131100 UEV131091:UEV131100 UOR131091:UOR131100 UYN131091:UYN131100 VIJ131091:VIJ131100 VSF131091:VSF131100 WCB131091:WCB131100 WLX131091:WLX131100 WVT131091:WVT131100 P196627:P196636 JH196627:JH196636 TD196627:TD196636 ACZ196627:ACZ196636 AMV196627:AMV196636 AWR196627:AWR196636 BGN196627:BGN196636 BQJ196627:BQJ196636 CAF196627:CAF196636 CKB196627:CKB196636 CTX196627:CTX196636 DDT196627:DDT196636 DNP196627:DNP196636 DXL196627:DXL196636 EHH196627:EHH196636 ERD196627:ERD196636 FAZ196627:FAZ196636 FKV196627:FKV196636 FUR196627:FUR196636 GEN196627:GEN196636 GOJ196627:GOJ196636 GYF196627:GYF196636 HIB196627:HIB196636 HRX196627:HRX196636 IBT196627:IBT196636 ILP196627:ILP196636 IVL196627:IVL196636 JFH196627:JFH196636 JPD196627:JPD196636 JYZ196627:JYZ196636 KIV196627:KIV196636 KSR196627:KSR196636 LCN196627:LCN196636 LMJ196627:LMJ196636 LWF196627:LWF196636 MGB196627:MGB196636 MPX196627:MPX196636 MZT196627:MZT196636 NJP196627:NJP196636 NTL196627:NTL196636 ODH196627:ODH196636 OND196627:OND196636 OWZ196627:OWZ196636 PGV196627:PGV196636 PQR196627:PQR196636 QAN196627:QAN196636 QKJ196627:QKJ196636 QUF196627:QUF196636 REB196627:REB196636 RNX196627:RNX196636 RXT196627:RXT196636 SHP196627:SHP196636 SRL196627:SRL196636 TBH196627:TBH196636 TLD196627:TLD196636 TUZ196627:TUZ196636 UEV196627:UEV196636 UOR196627:UOR196636 UYN196627:UYN196636 VIJ196627:VIJ196636 VSF196627:VSF196636 WCB196627:WCB196636 WLX196627:WLX196636 WVT196627:WVT196636 P262163:P262172 JH262163:JH262172 TD262163:TD262172 ACZ262163:ACZ262172 AMV262163:AMV262172 AWR262163:AWR262172 BGN262163:BGN262172 BQJ262163:BQJ262172 CAF262163:CAF262172 CKB262163:CKB262172 CTX262163:CTX262172 DDT262163:DDT262172 DNP262163:DNP262172 DXL262163:DXL262172 EHH262163:EHH262172 ERD262163:ERD262172 FAZ262163:FAZ262172 FKV262163:FKV262172 FUR262163:FUR262172 GEN262163:GEN262172 GOJ262163:GOJ262172 GYF262163:GYF262172 HIB262163:HIB262172 HRX262163:HRX262172 IBT262163:IBT262172 ILP262163:ILP262172 IVL262163:IVL262172 JFH262163:JFH262172 JPD262163:JPD262172 JYZ262163:JYZ262172 KIV262163:KIV262172 KSR262163:KSR262172 LCN262163:LCN262172 LMJ262163:LMJ262172 LWF262163:LWF262172 MGB262163:MGB262172 MPX262163:MPX262172 MZT262163:MZT262172 NJP262163:NJP262172 NTL262163:NTL262172 ODH262163:ODH262172 OND262163:OND262172 OWZ262163:OWZ262172 PGV262163:PGV262172 PQR262163:PQR262172 QAN262163:QAN262172 QKJ262163:QKJ262172 QUF262163:QUF262172 REB262163:REB262172 RNX262163:RNX262172 RXT262163:RXT262172 SHP262163:SHP262172 SRL262163:SRL262172 TBH262163:TBH262172 TLD262163:TLD262172 TUZ262163:TUZ262172 UEV262163:UEV262172 UOR262163:UOR262172 UYN262163:UYN262172 VIJ262163:VIJ262172 VSF262163:VSF262172 WCB262163:WCB262172 WLX262163:WLX262172 WVT262163:WVT262172 P327699:P327708 JH327699:JH327708 TD327699:TD327708 ACZ327699:ACZ327708 AMV327699:AMV327708 AWR327699:AWR327708 BGN327699:BGN327708 BQJ327699:BQJ327708 CAF327699:CAF327708 CKB327699:CKB327708 CTX327699:CTX327708 DDT327699:DDT327708 DNP327699:DNP327708 DXL327699:DXL327708 EHH327699:EHH327708 ERD327699:ERD327708 FAZ327699:FAZ327708 FKV327699:FKV327708 FUR327699:FUR327708 GEN327699:GEN327708 GOJ327699:GOJ327708 GYF327699:GYF327708 HIB327699:HIB327708 HRX327699:HRX327708 IBT327699:IBT327708 ILP327699:ILP327708 IVL327699:IVL327708 JFH327699:JFH327708 JPD327699:JPD327708 JYZ327699:JYZ327708 KIV327699:KIV327708 KSR327699:KSR327708 LCN327699:LCN327708 LMJ327699:LMJ327708 LWF327699:LWF327708 MGB327699:MGB327708 MPX327699:MPX327708 MZT327699:MZT327708 NJP327699:NJP327708 NTL327699:NTL327708 ODH327699:ODH327708 OND327699:OND327708 OWZ327699:OWZ327708 PGV327699:PGV327708 PQR327699:PQR327708 QAN327699:QAN327708 QKJ327699:QKJ327708 QUF327699:QUF327708 REB327699:REB327708 RNX327699:RNX327708 RXT327699:RXT327708 SHP327699:SHP327708 SRL327699:SRL327708 TBH327699:TBH327708 TLD327699:TLD327708 TUZ327699:TUZ327708 UEV327699:UEV327708 UOR327699:UOR327708 UYN327699:UYN327708 VIJ327699:VIJ327708 VSF327699:VSF327708 WCB327699:WCB327708 WLX327699:WLX327708 WVT327699:WVT327708 P393235:P393244 JH393235:JH393244 TD393235:TD393244 ACZ393235:ACZ393244 AMV393235:AMV393244 AWR393235:AWR393244 BGN393235:BGN393244 BQJ393235:BQJ393244 CAF393235:CAF393244 CKB393235:CKB393244 CTX393235:CTX393244 DDT393235:DDT393244 DNP393235:DNP393244 DXL393235:DXL393244 EHH393235:EHH393244 ERD393235:ERD393244 FAZ393235:FAZ393244 FKV393235:FKV393244 FUR393235:FUR393244 GEN393235:GEN393244 GOJ393235:GOJ393244 GYF393235:GYF393244 HIB393235:HIB393244 HRX393235:HRX393244 IBT393235:IBT393244 ILP393235:ILP393244 IVL393235:IVL393244 JFH393235:JFH393244 JPD393235:JPD393244 JYZ393235:JYZ393244 KIV393235:KIV393244 KSR393235:KSR393244 LCN393235:LCN393244 LMJ393235:LMJ393244 LWF393235:LWF393244 MGB393235:MGB393244 MPX393235:MPX393244 MZT393235:MZT393244 NJP393235:NJP393244 NTL393235:NTL393244 ODH393235:ODH393244 OND393235:OND393244 OWZ393235:OWZ393244 PGV393235:PGV393244 PQR393235:PQR393244 QAN393235:QAN393244 QKJ393235:QKJ393244 QUF393235:QUF393244 REB393235:REB393244 RNX393235:RNX393244 RXT393235:RXT393244 SHP393235:SHP393244 SRL393235:SRL393244 TBH393235:TBH393244 TLD393235:TLD393244 TUZ393235:TUZ393244 UEV393235:UEV393244 UOR393235:UOR393244 UYN393235:UYN393244 VIJ393235:VIJ393244 VSF393235:VSF393244 WCB393235:WCB393244 WLX393235:WLX393244 WVT393235:WVT393244 P458771:P458780 JH458771:JH458780 TD458771:TD458780 ACZ458771:ACZ458780 AMV458771:AMV458780 AWR458771:AWR458780 BGN458771:BGN458780 BQJ458771:BQJ458780 CAF458771:CAF458780 CKB458771:CKB458780 CTX458771:CTX458780 DDT458771:DDT458780 DNP458771:DNP458780 DXL458771:DXL458780 EHH458771:EHH458780 ERD458771:ERD458780 FAZ458771:FAZ458780 FKV458771:FKV458780 FUR458771:FUR458780 GEN458771:GEN458780 GOJ458771:GOJ458780 GYF458771:GYF458780 HIB458771:HIB458780 HRX458771:HRX458780 IBT458771:IBT458780 ILP458771:ILP458780 IVL458771:IVL458780 JFH458771:JFH458780 JPD458771:JPD458780 JYZ458771:JYZ458780 KIV458771:KIV458780 KSR458771:KSR458780 LCN458771:LCN458780 LMJ458771:LMJ458780 LWF458771:LWF458780 MGB458771:MGB458780 MPX458771:MPX458780 MZT458771:MZT458780 NJP458771:NJP458780 NTL458771:NTL458780 ODH458771:ODH458780 OND458771:OND458780 OWZ458771:OWZ458780 PGV458771:PGV458780 PQR458771:PQR458780 QAN458771:QAN458780 QKJ458771:QKJ458780 QUF458771:QUF458780 REB458771:REB458780 RNX458771:RNX458780 RXT458771:RXT458780 SHP458771:SHP458780 SRL458771:SRL458780 TBH458771:TBH458780 TLD458771:TLD458780 TUZ458771:TUZ458780 UEV458771:UEV458780 UOR458771:UOR458780 UYN458771:UYN458780 VIJ458771:VIJ458780 VSF458771:VSF458780 WCB458771:WCB458780 WLX458771:WLX458780 WVT458771:WVT458780 P524307:P524316 JH524307:JH524316 TD524307:TD524316 ACZ524307:ACZ524316 AMV524307:AMV524316 AWR524307:AWR524316 BGN524307:BGN524316 BQJ524307:BQJ524316 CAF524307:CAF524316 CKB524307:CKB524316 CTX524307:CTX524316 DDT524307:DDT524316 DNP524307:DNP524316 DXL524307:DXL524316 EHH524307:EHH524316 ERD524307:ERD524316 FAZ524307:FAZ524316 FKV524307:FKV524316 FUR524307:FUR524316 GEN524307:GEN524316 GOJ524307:GOJ524316 GYF524307:GYF524316 HIB524307:HIB524316 HRX524307:HRX524316 IBT524307:IBT524316 ILP524307:ILP524316 IVL524307:IVL524316 JFH524307:JFH524316 JPD524307:JPD524316 JYZ524307:JYZ524316 KIV524307:KIV524316 KSR524307:KSR524316 LCN524307:LCN524316 LMJ524307:LMJ524316 LWF524307:LWF524316 MGB524307:MGB524316 MPX524307:MPX524316 MZT524307:MZT524316 NJP524307:NJP524316 NTL524307:NTL524316 ODH524307:ODH524316 OND524307:OND524316 OWZ524307:OWZ524316 PGV524307:PGV524316 PQR524307:PQR524316 QAN524307:QAN524316 QKJ524307:QKJ524316 QUF524307:QUF524316 REB524307:REB524316 RNX524307:RNX524316 RXT524307:RXT524316 SHP524307:SHP524316 SRL524307:SRL524316 TBH524307:TBH524316 TLD524307:TLD524316 TUZ524307:TUZ524316 UEV524307:UEV524316 UOR524307:UOR524316 UYN524307:UYN524316 VIJ524307:VIJ524316 VSF524307:VSF524316 WCB524307:WCB524316 WLX524307:WLX524316 WVT524307:WVT524316 P589843:P589852 JH589843:JH589852 TD589843:TD589852 ACZ589843:ACZ589852 AMV589843:AMV589852 AWR589843:AWR589852 BGN589843:BGN589852 BQJ589843:BQJ589852 CAF589843:CAF589852 CKB589843:CKB589852 CTX589843:CTX589852 DDT589843:DDT589852 DNP589843:DNP589852 DXL589843:DXL589852 EHH589843:EHH589852 ERD589843:ERD589852 FAZ589843:FAZ589852 FKV589843:FKV589852 FUR589843:FUR589852 GEN589843:GEN589852 GOJ589843:GOJ589852 GYF589843:GYF589852 HIB589843:HIB589852 HRX589843:HRX589852 IBT589843:IBT589852 ILP589843:ILP589852 IVL589843:IVL589852 JFH589843:JFH589852 JPD589843:JPD589852 JYZ589843:JYZ589852 KIV589843:KIV589852 KSR589843:KSR589852 LCN589843:LCN589852 LMJ589843:LMJ589852 LWF589843:LWF589852 MGB589843:MGB589852 MPX589843:MPX589852 MZT589843:MZT589852 NJP589843:NJP589852 NTL589843:NTL589852 ODH589843:ODH589852 OND589843:OND589852 OWZ589843:OWZ589852 PGV589843:PGV589852 PQR589843:PQR589852 QAN589843:QAN589852 QKJ589843:QKJ589852 QUF589843:QUF589852 REB589843:REB589852 RNX589843:RNX589852 RXT589843:RXT589852 SHP589843:SHP589852 SRL589843:SRL589852 TBH589843:TBH589852 TLD589843:TLD589852 TUZ589843:TUZ589852 UEV589843:UEV589852 UOR589843:UOR589852 UYN589843:UYN589852 VIJ589843:VIJ589852 VSF589843:VSF589852 WCB589843:WCB589852 WLX589843:WLX589852 WVT589843:WVT589852 P655379:P655388 JH655379:JH655388 TD655379:TD655388 ACZ655379:ACZ655388 AMV655379:AMV655388 AWR655379:AWR655388 BGN655379:BGN655388 BQJ655379:BQJ655388 CAF655379:CAF655388 CKB655379:CKB655388 CTX655379:CTX655388 DDT655379:DDT655388 DNP655379:DNP655388 DXL655379:DXL655388 EHH655379:EHH655388 ERD655379:ERD655388 FAZ655379:FAZ655388 FKV655379:FKV655388 FUR655379:FUR655388 GEN655379:GEN655388 GOJ655379:GOJ655388 GYF655379:GYF655388 HIB655379:HIB655388 HRX655379:HRX655388 IBT655379:IBT655388 ILP655379:ILP655388 IVL655379:IVL655388 JFH655379:JFH655388 JPD655379:JPD655388 JYZ655379:JYZ655388 KIV655379:KIV655388 KSR655379:KSR655388 LCN655379:LCN655388 LMJ655379:LMJ655388 LWF655379:LWF655388 MGB655379:MGB655388 MPX655379:MPX655388 MZT655379:MZT655388 NJP655379:NJP655388 NTL655379:NTL655388 ODH655379:ODH655388 OND655379:OND655388 OWZ655379:OWZ655388 PGV655379:PGV655388 PQR655379:PQR655388 QAN655379:QAN655388 QKJ655379:QKJ655388 QUF655379:QUF655388 REB655379:REB655388 RNX655379:RNX655388 RXT655379:RXT655388 SHP655379:SHP655388 SRL655379:SRL655388 TBH655379:TBH655388 TLD655379:TLD655388 TUZ655379:TUZ655388 UEV655379:UEV655388 UOR655379:UOR655388 UYN655379:UYN655388 VIJ655379:VIJ655388 VSF655379:VSF655388 WCB655379:WCB655388 WLX655379:WLX655388 WVT655379:WVT655388 P720915:P720924 JH720915:JH720924 TD720915:TD720924 ACZ720915:ACZ720924 AMV720915:AMV720924 AWR720915:AWR720924 BGN720915:BGN720924 BQJ720915:BQJ720924 CAF720915:CAF720924 CKB720915:CKB720924 CTX720915:CTX720924 DDT720915:DDT720924 DNP720915:DNP720924 DXL720915:DXL720924 EHH720915:EHH720924 ERD720915:ERD720924 FAZ720915:FAZ720924 FKV720915:FKV720924 FUR720915:FUR720924 GEN720915:GEN720924 GOJ720915:GOJ720924 GYF720915:GYF720924 HIB720915:HIB720924 HRX720915:HRX720924 IBT720915:IBT720924 ILP720915:ILP720924 IVL720915:IVL720924 JFH720915:JFH720924 JPD720915:JPD720924 JYZ720915:JYZ720924 KIV720915:KIV720924 KSR720915:KSR720924 LCN720915:LCN720924 LMJ720915:LMJ720924 LWF720915:LWF720924 MGB720915:MGB720924 MPX720915:MPX720924 MZT720915:MZT720924 NJP720915:NJP720924 NTL720915:NTL720924 ODH720915:ODH720924 OND720915:OND720924 OWZ720915:OWZ720924 PGV720915:PGV720924 PQR720915:PQR720924 QAN720915:QAN720924 QKJ720915:QKJ720924 QUF720915:QUF720924 REB720915:REB720924 RNX720915:RNX720924 RXT720915:RXT720924 SHP720915:SHP720924 SRL720915:SRL720924 TBH720915:TBH720924 TLD720915:TLD720924 TUZ720915:TUZ720924 UEV720915:UEV720924 UOR720915:UOR720924 UYN720915:UYN720924 VIJ720915:VIJ720924 VSF720915:VSF720924 WCB720915:WCB720924 WLX720915:WLX720924 WVT720915:WVT720924 P786451:P786460 JH786451:JH786460 TD786451:TD786460 ACZ786451:ACZ786460 AMV786451:AMV786460 AWR786451:AWR786460 BGN786451:BGN786460 BQJ786451:BQJ786460 CAF786451:CAF786460 CKB786451:CKB786460 CTX786451:CTX786460 DDT786451:DDT786460 DNP786451:DNP786460 DXL786451:DXL786460 EHH786451:EHH786460 ERD786451:ERD786460 FAZ786451:FAZ786460 FKV786451:FKV786460 FUR786451:FUR786460 GEN786451:GEN786460 GOJ786451:GOJ786460 GYF786451:GYF786460 HIB786451:HIB786460 HRX786451:HRX786460 IBT786451:IBT786460 ILP786451:ILP786460 IVL786451:IVL786460 JFH786451:JFH786460 JPD786451:JPD786460 JYZ786451:JYZ786460 KIV786451:KIV786460 KSR786451:KSR786460 LCN786451:LCN786460 LMJ786451:LMJ786460 LWF786451:LWF786460 MGB786451:MGB786460 MPX786451:MPX786460 MZT786451:MZT786460 NJP786451:NJP786460 NTL786451:NTL786460 ODH786451:ODH786460 OND786451:OND786460 OWZ786451:OWZ786460 PGV786451:PGV786460 PQR786451:PQR786460 QAN786451:QAN786460 QKJ786451:QKJ786460 QUF786451:QUF786460 REB786451:REB786460 RNX786451:RNX786460 RXT786451:RXT786460 SHP786451:SHP786460 SRL786451:SRL786460 TBH786451:TBH786460 TLD786451:TLD786460 TUZ786451:TUZ786460 UEV786451:UEV786460 UOR786451:UOR786460 UYN786451:UYN786460 VIJ786451:VIJ786460 VSF786451:VSF786460 WCB786451:WCB786460 WLX786451:WLX786460 WVT786451:WVT786460 P851987:P851996 JH851987:JH851996 TD851987:TD851996 ACZ851987:ACZ851996 AMV851987:AMV851996 AWR851987:AWR851996 BGN851987:BGN851996 BQJ851987:BQJ851996 CAF851987:CAF851996 CKB851987:CKB851996 CTX851987:CTX851996 DDT851987:DDT851996 DNP851987:DNP851996 DXL851987:DXL851996 EHH851987:EHH851996 ERD851987:ERD851996 FAZ851987:FAZ851996 FKV851987:FKV851996 FUR851987:FUR851996 GEN851987:GEN851996 GOJ851987:GOJ851996 GYF851987:GYF851996 HIB851987:HIB851996 HRX851987:HRX851996 IBT851987:IBT851996 ILP851987:ILP851996 IVL851987:IVL851996 JFH851987:JFH851996 JPD851987:JPD851996 JYZ851987:JYZ851996 KIV851987:KIV851996 KSR851987:KSR851996 LCN851987:LCN851996 LMJ851987:LMJ851996 LWF851987:LWF851996 MGB851987:MGB851996 MPX851987:MPX851996 MZT851987:MZT851996 NJP851987:NJP851996 NTL851987:NTL851996 ODH851987:ODH851996 OND851987:OND851996 OWZ851987:OWZ851996 PGV851987:PGV851996 PQR851987:PQR851996 QAN851987:QAN851996 QKJ851987:QKJ851996 QUF851987:QUF851996 REB851987:REB851996 RNX851987:RNX851996 RXT851987:RXT851996 SHP851987:SHP851996 SRL851987:SRL851996 TBH851987:TBH851996 TLD851987:TLD851996 TUZ851987:TUZ851996 UEV851987:UEV851996 UOR851987:UOR851996 UYN851987:UYN851996 VIJ851987:VIJ851996 VSF851987:VSF851996 WCB851987:WCB851996 WLX851987:WLX851996 WVT851987:WVT851996 P917523:P917532 JH917523:JH917532 TD917523:TD917532 ACZ917523:ACZ917532 AMV917523:AMV917532 AWR917523:AWR917532 BGN917523:BGN917532 BQJ917523:BQJ917532 CAF917523:CAF917532 CKB917523:CKB917532 CTX917523:CTX917532 DDT917523:DDT917532 DNP917523:DNP917532 DXL917523:DXL917532 EHH917523:EHH917532 ERD917523:ERD917532 FAZ917523:FAZ917532 FKV917523:FKV917532 FUR917523:FUR917532 GEN917523:GEN917532 GOJ917523:GOJ917532 GYF917523:GYF917532 HIB917523:HIB917532 HRX917523:HRX917532 IBT917523:IBT917532 ILP917523:ILP917532 IVL917523:IVL917532 JFH917523:JFH917532 JPD917523:JPD917532 JYZ917523:JYZ917532 KIV917523:KIV917532 KSR917523:KSR917532 LCN917523:LCN917532 LMJ917523:LMJ917532 LWF917523:LWF917532 MGB917523:MGB917532 MPX917523:MPX917532 MZT917523:MZT917532 NJP917523:NJP917532 NTL917523:NTL917532 ODH917523:ODH917532 OND917523:OND917532 OWZ917523:OWZ917532 PGV917523:PGV917532 PQR917523:PQR917532 QAN917523:QAN917532 QKJ917523:QKJ917532 QUF917523:QUF917532 REB917523:REB917532 RNX917523:RNX917532 RXT917523:RXT917532 SHP917523:SHP917532 SRL917523:SRL917532 TBH917523:TBH917532 TLD917523:TLD917532 TUZ917523:TUZ917532 UEV917523:UEV917532 UOR917523:UOR917532 UYN917523:UYN917532 VIJ917523:VIJ917532 VSF917523:VSF917532 WCB917523:WCB917532 WLX917523:WLX917532 WVT917523:WVT917532 P983059:P983068 JH983059:JH983068 TD983059:TD983068 ACZ983059:ACZ983068 AMV983059:AMV983068 AWR983059:AWR983068 BGN983059:BGN983068 BQJ983059:BQJ983068 CAF983059:CAF983068 CKB983059:CKB983068 CTX983059:CTX983068 DDT983059:DDT983068 DNP983059:DNP983068 DXL983059:DXL983068 EHH983059:EHH983068 ERD983059:ERD983068 FAZ983059:FAZ983068 FKV983059:FKV983068 FUR983059:FUR983068 GEN983059:GEN983068 GOJ983059:GOJ983068 GYF983059:GYF983068 HIB983059:HIB983068 HRX983059:HRX983068 IBT983059:IBT983068 ILP983059:ILP983068 IVL983059:IVL983068 JFH983059:JFH983068 JPD983059:JPD983068 JYZ983059:JYZ983068 KIV983059:KIV983068 KSR983059:KSR983068 LCN983059:LCN983068 LMJ983059:LMJ983068 LWF983059:LWF983068 MGB983059:MGB983068 MPX983059:MPX983068 MZT983059:MZT983068 NJP983059:NJP983068 NTL983059:NTL983068 ODH983059:ODH983068 OND983059:OND983068 OWZ983059:OWZ983068 PGV983059:PGV983068 PQR983059:PQR983068 QAN983059:QAN983068 QKJ983059:QKJ983068 QUF983059:QUF983068 REB983059:REB983068 RNX983059:RNX983068 RXT983059:RXT983068 SHP983059:SHP983068 SRL983059:SRL983068 TBH983059:TBH983068 TLD983059:TLD983068 TUZ983059:TUZ983068 UEV983059:UEV983068 UOR983059:UOR983068 UYN983059:UYN983068 VIJ983059:VIJ983068 VSF983059:VSF983068 WCB983059:WCB983068 WLX983059:WLX983068">
      <formula1>#REF!</formula1>
    </dataValidation>
    <dataValidation type="list" allowBlank="1" showErrorMessage="1" sqref="WVT983103:WVT983112 JH30:JH39 TD30:TD39 ACZ30:ACZ39 AMV30:AMV39 AWR30:AWR39 BGN30:BGN39 BQJ30:BQJ39 CAF30:CAF39 CKB30:CKB39 CTX30:CTX39 DDT30:DDT39 DNP30:DNP39 DXL30:DXL39 EHH30:EHH39 ERD30:ERD39 FAZ30:FAZ39 FKV30:FKV39 FUR30:FUR39 GEN30:GEN39 GOJ30:GOJ39 GYF30:GYF39 HIB30:HIB39 HRX30:HRX39 IBT30:IBT39 ILP30:ILP39 IVL30:IVL39 JFH30:JFH39 JPD30:JPD39 JYZ30:JYZ39 KIV30:KIV39 KSR30:KSR39 LCN30:LCN39 LMJ30:LMJ39 LWF30:LWF39 MGB30:MGB39 MPX30:MPX39 MZT30:MZT39 NJP30:NJP39 NTL30:NTL39 ODH30:ODH39 OND30:OND39 OWZ30:OWZ39 PGV30:PGV39 PQR30:PQR39 QAN30:QAN39 QKJ30:QKJ39 QUF30:QUF39 REB30:REB39 RNX30:RNX39 RXT30:RXT39 SHP30:SHP39 SRL30:SRL39 TBH30:TBH39 TLD30:TLD39 TUZ30:TUZ39 UEV30:UEV39 UOR30:UOR39 UYN30:UYN39 VIJ30:VIJ39 VSF30:VSF39 WCB30:WCB39 WLX30:WLX39 WVT30:WVT39 P65566:P65575 JH65566:JH65575 TD65566:TD65575 ACZ65566:ACZ65575 AMV65566:AMV65575 AWR65566:AWR65575 BGN65566:BGN65575 BQJ65566:BQJ65575 CAF65566:CAF65575 CKB65566:CKB65575 CTX65566:CTX65575 DDT65566:DDT65575 DNP65566:DNP65575 DXL65566:DXL65575 EHH65566:EHH65575 ERD65566:ERD65575 FAZ65566:FAZ65575 FKV65566:FKV65575 FUR65566:FUR65575 GEN65566:GEN65575 GOJ65566:GOJ65575 GYF65566:GYF65575 HIB65566:HIB65575 HRX65566:HRX65575 IBT65566:IBT65575 ILP65566:ILP65575 IVL65566:IVL65575 JFH65566:JFH65575 JPD65566:JPD65575 JYZ65566:JYZ65575 KIV65566:KIV65575 KSR65566:KSR65575 LCN65566:LCN65575 LMJ65566:LMJ65575 LWF65566:LWF65575 MGB65566:MGB65575 MPX65566:MPX65575 MZT65566:MZT65575 NJP65566:NJP65575 NTL65566:NTL65575 ODH65566:ODH65575 OND65566:OND65575 OWZ65566:OWZ65575 PGV65566:PGV65575 PQR65566:PQR65575 QAN65566:QAN65575 QKJ65566:QKJ65575 QUF65566:QUF65575 REB65566:REB65575 RNX65566:RNX65575 RXT65566:RXT65575 SHP65566:SHP65575 SRL65566:SRL65575 TBH65566:TBH65575 TLD65566:TLD65575 TUZ65566:TUZ65575 UEV65566:UEV65575 UOR65566:UOR65575 UYN65566:UYN65575 VIJ65566:VIJ65575 VSF65566:VSF65575 WCB65566:WCB65575 WLX65566:WLX65575 WVT65566:WVT65575 P131102:P131111 JH131102:JH131111 TD131102:TD131111 ACZ131102:ACZ131111 AMV131102:AMV131111 AWR131102:AWR131111 BGN131102:BGN131111 BQJ131102:BQJ131111 CAF131102:CAF131111 CKB131102:CKB131111 CTX131102:CTX131111 DDT131102:DDT131111 DNP131102:DNP131111 DXL131102:DXL131111 EHH131102:EHH131111 ERD131102:ERD131111 FAZ131102:FAZ131111 FKV131102:FKV131111 FUR131102:FUR131111 GEN131102:GEN131111 GOJ131102:GOJ131111 GYF131102:GYF131111 HIB131102:HIB131111 HRX131102:HRX131111 IBT131102:IBT131111 ILP131102:ILP131111 IVL131102:IVL131111 JFH131102:JFH131111 JPD131102:JPD131111 JYZ131102:JYZ131111 KIV131102:KIV131111 KSR131102:KSR131111 LCN131102:LCN131111 LMJ131102:LMJ131111 LWF131102:LWF131111 MGB131102:MGB131111 MPX131102:MPX131111 MZT131102:MZT131111 NJP131102:NJP131111 NTL131102:NTL131111 ODH131102:ODH131111 OND131102:OND131111 OWZ131102:OWZ131111 PGV131102:PGV131111 PQR131102:PQR131111 QAN131102:QAN131111 QKJ131102:QKJ131111 QUF131102:QUF131111 REB131102:REB131111 RNX131102:RNX131111 RXT131102:RXT131111 SHP131102:SHP131111 SRL131102:SRL131111 TBH131102:TBH131111 TLD131102:TLD131111 TUZ131102:TUZ131111 UEV131102:UEV131111 UOR131102:UOR131111 UYN131102:UYN131111 VIJ131102:VIJ131111 VSF131102:VSF131111 WCB131102:WCB131111 WLX131102:WLX131111 WVT131102:WVT131111 P196638:P196647 JH196638:JH196647 TD196638:TD196647 ACZ196638:ACZ196647 AMV196638:AMV196647 AWR196638:AWR196647 BGN196638:BGN196647 BQJ196638:BQJ196647 CAF196638:CAF196647 CKB196638:CKB196647 CTX196638:CTX196647 DDT196638:DDT196647 DNP196638:DNP196647 DXL196638:DXL196647 EHH196638:EHH196647 ERD196638:ERD196647 FAZ196638:FAZ196647 FKV196638:FKV196647 FUR196638:FUR196647 GEN196638:GEN196647 GOJ196638:GOJ196647 GYF196638:GYF196647 HIB196638:HIB196647 HRX196638:HRX196647 IBT196638:IBT196647 ILP196638:ILP196647 IVL196638:IVL196647 JFH196638:JFH196647 JPD196638:JPD196647 JYZ196638:JYZ196647 KIV196638:KIV196647 KSR196638:KSR196647 LCN196638:LCN196647 LMJ196638:LMJ196647 LWF196638:LWF196647 MGB196638:MGB196647 MPX196638:MPX196647 MZT196638:MZT196647 NJP196638:NJP196647 NTL196638:NTL196647 ODH196638:ODH196647 OND196638:OND196647 OWZ196638:OWZ196647 PGV196638:PGV196647 PQR196638:PQR196647 QAN196638:QAN196647 QKJ196638:QKJ196647 QUF196638:QUF196647 REB196638:REB196647 RNX196638:RNX196647 RXT196638:RXT196647 SHP196638:SHP196647 SRL196638:SRL196647 TBH196638:TBH196647 TLD196638:TLD196647 TUZ196638:TUZ196647 UEV196638:UEV196647 UOR196638:UOR196647 UYN196638:UYN196647 VIJ196638:VIJ196647 VSF196638:VSF196647 WCB196638:WCB196647 WLX196638:WLX196647 WVT196638:WVT196647 P262174:P262183 JH262174:JH262183 TD262174:TD262183 ACZ262174:ACZ262183 AMV262174:AMV262183 AWR262174:AWR262183 BGN262174:BGN262183 BQJ262174:BQJ262183 CAF262174:CAF262183 CKB262174:CKB262183 CTX262174:CTX262183 DDT262174:DDT262183 DNP262174:DNP262183 DXL262174:DXL262183 EHH262174:EHH262183 ERD262174:ERD262183 FAZ262174:FAZ262183 FKV262174:FKV262183 FUR262174:FUR262183 GEN262174:GEN262183 GOJ262174:GOJ262183 GYF262174:GYF262183 HIB262174:HIB262183 HRX262174:HRX262183 IBT262174:IBT262183 ILP262174:ILP262183 IVL262174:IVL262183 JFH262174:JFH262183 JPD262174:JPD262183 JYZ262174:JYZ262183 KIV262174:KIV262183 KSR262174:KSR262183 LCN262174:LCN262183 LMJ262174:LMJ262183 LWF262174:LWF262183 MGB262174:MGB262183 MPX262174:MPX262183 MZT262174:MZT262183 NJP262174:NJP262183 NTL262174:NTL262183 ODH262174:ODH262183 OND262174:OND262183 OWZ262174:OWZ262183 PGV262174:PGV262183 PQR262174:PQR262183 QAN262174:QAN262183 QKJ262174:QKJ262183 QUF262174:QUF262183 REB262174:REB262183 RNX262174:RNX262183 RXT262174:RXT262183 SHP262174:SHP262183 SRL262174:SRL262183 TBH262174:TBH262183 TLD262174:TLD262183 TUZ262174:TUZ262183 UEV262174:UEV262183 UOR262174:UOR262183 UYN262174:UYN262183 VIJ262174:VIJ262183 VSF262174:VSF262183 WCB262174:WCB262183 WLX262174:WLX262183 WVT262174:WVT262183 P327710:P327719 JH327710:JH327719 TD327710:TD327719 ACZ327710:ACZ327719 AMV327710:AMV327719 AWR327710:AWR327719 BGN327710:BGN327719 BQJ327710:BQJ327719 CAF327710:CAF327719 CKB327710:CKB327719 CTX327710:CTX327719 DDT327710:DDT327719 DNP327710:DNP327719 DXL327710:DXL327719 EHH327710:EHH327719 ERD327710:ERD327719 FAZ327710:FAZ327719 FKV327710:FKV327719 FUR327710:FUR327719 GEN327710:GEN327719 GOJ327710:GOJ327719 GYF327710:GYF327719 HIB327710:HIB327719 HRX327710:HRX327719 IBT327710:IBT327719 ILP327710:ILP327719 IVL327710:IVL327719 JFH327710:JFH327719 JPD327710:JPD327719 JYZ327710:JYZ327719 KIV327710:KIV327719 KSR327710:KSR327719 LCN327710:LCN327719 LMJ327710:LMJ327719 LWF327710:LWF327719 MGB327710:MGB327719 MPX327710:MPX327719 MZT327710:MZT327719 NJP327710:NJP327719 NTL327710:NTL327719 ODH327710:ODH327719 OND327710:OND327719 OWZ327710:OWZ327719 PGV327710:PGV327719 PQR327710:PQR327719 QAN327710:QAN327719 QKJ327710:QKJ327719 QUF327710:QUF327719 REB327710:REB327719 RNX327710:RNX327719 RXT327710:RXT327719 SHP327710:SHP327719 SRL327710:SRL327719 TBH327710:TBH327719 TLD327710:TLD327719 TUZ327710:TUZ327719 UEV327710:UEV327719 UOR327710:UOR327719 UYN327710:UYN327719 VIJ327710:VIJ327719 VSF327710:VSF327719 WCB327710:WCB327719 WLX327710:WLX327719 WVT327710:WVT327719 P393246:P393255 JH393246:JH393255 TD393246:TD393255 ACZ393246:ACZ393255 AMV393246:AMV393255 AWR393246:AWR393255 BGN393246:BGN393255 BQJ393246:BQJ393255 CAF393246:CAF393255 CKB393246:CKB393255 CTX393246:CTX393255 DDT393246:DDT393255 DNP393246:DNP393255 DXL393246:DXL393255 EHH393246:EHH393255 ERD393246:ERD393255 FAZ393246:FAZ393255 FKV393246:FKV393255 FUR393246:FUR393255 GEN393246:GEN393255 GOJ393246:GOJ393255 GYF393246:GYF393255 HIB393246:HIB393255 HRX393246:HRX393255 IBT393246:IBT393255 ILP393246:ILP393255 IVL393246:IVL393255 JFH393246:JFH393255 JPD393246:JPD393255 JYZ393246:JYZ393255 KIV393246:KIV393255 KSR393246:KSR393255 LCN393246:LCN393255 LMJ393246:LMJ393255 LWF393246:LWF393255 MGB393246:MGB393255 MPX393246:MPX393255 MZT393246:MZT393255 NJP393246:NJP393255 NTL393246:NTL393255 ODH393246:ODH393255 OND393246:OND393255 OWZ393246:OWZ393255 PGV393246:PGV393255 PQR393246:PQR393255 QAN393246:QAN393255 QKJ393246:QKJ393255 QUF393246:QUF393255 REB393246:REB393255 RNX393246:RNX393255 RXT393246:RXT393255 SHP393246:SHP393255 SRL393246:SRL393255 TBH393246:TBH393255 TLD393246:TLD393255 TUZ393246:TUZ393255 UEV393246:UEV393255 UOR393246:UOR393255 UYN393246:UYN393255 VIJ393246:VIJ393255 VSF393246:VSF393255 WCB393246:WCB393255 WLX393246:WLX393255 WVT393246:WVT393255 P458782:P458791 JH458782:JH458791 TD458782:TD458791 ACZ458782:ACZ458791 AMV458782:AMV458791 AWR458782:AWR458791 BGN458782:BGN458791 BQJ458782:BQJ458791 CAF458782:CAF458791 CKB458782:CKB458791 CTX458782:CTX458791 DDT458782:DDT458791 DNP458782:DNP458791 DXL458782:DXL458791 EHH458782:EHH458791 ERD458782:ERD458791 FAZ458782:FAZ458791 FKV458782:FKV458791 FUR458782:FUR458791 GEN458782:GEN458791 GOJ458782:GOJ458791 GYF458782:GYF458791 HIB458782:HIB458791 HRX458782:HRX458791 IBT458782:IBT458791 ILP458782:ILP458791 IVL458782:IVL458791 JFH458782:JFH458791 JPD458782:JPD458791 JYZ458782:JYZ458791 KIV458782:KIV458791 KSR458782:KSR458791 LCN458782:LCN458791 LMJ458782:LMJ458791 LWF458782:LWF458791 MGB458782:MGB458791 MPX458782:MPX458791 MZT458782:MZT458791 NJP458782:NJP458791 NTL458782:NTL458791 ODH458782:ODH458791 OND458782:OND458791 OWZ458782:OWZ458791 PGV458782:PGV458791 PQR458782:PQR458791 QAN458782:QAN458791 QKJ458782:QKJ458791 QUF458782:QUF458791 REB458782:REB458791 RNX458782:RNX458791 RXT458782:RXT458791 SHP458782:SHP458791 SRL458782:SRL458791 TBH458782:TBH458791 TLD458782:TLD458791 TUZ458782:TUZ458791 UEV458782:UEV458791 UOR458782:UOR458791 UYN458782:UYN458791 VIJ458782:VIJ458791 VSF458782:VSF458791 WCB458782:WCB458791 WLX458782:WLX458791 WVT458782:WVT458791 P524318:P524327 JH524318:JH524327 TD524318:TD524327 ACZ524318:ACZ524327 AMV524318:AMV524327 AWR524318:AWR524327 BGN524318:BGN524327 BQJ524318:BQJ524327 CAF524318:CAF524327 CKB524318:CKB524327 CTX524318:CTX524327 DDT524318:DDT524327 DNP524318:DNP524327 DXL524318:DXL524327 EHH524318:EHH524327 ERD524318:ERD524327 FAZ524318:FAZ524327 FKV524318:FKV524327 FUR524318:FUR524327 GEN524318:GEN524327 GOJ524318:GOJ524327 GYF524318:GYF524327 HIB524318:HIB524327 HRX524318:HRX524327 IBT524318:IBT524327 ILP524318:ILP524327 IVL524318:IVL524327 JFH524318:JFH524327 JPD524318:JPD524327 JYZ524318:JYZ524327 KIV524318:KIV524327 KSR524318:KSR524327 LCN524318:LCN524327 LMJ524318:LMJ524327 LWF524318:LWF524327 MGB524318:MGB524327 MPX524318:MPX524327 MZT524318:MZT524327 NJP524318:NJP524327 NTL524318:NTL524327 ODH524318:ODH524327 OND524318:OND524327 OWZ524318:OWZ524327 PGV524318:PGV524327 PQR524318:PQR524327 QAN524318:QAN524327 QKJ524318:QKJ524327 QUF524318:QUF524327 REB524318:REB524327 RNX524318:RNX524327 RXT524318:RXT524327 SHP524318:SHP524327 SRL524318:SRL524327 TBH524318:TBH524327 TLD524318:TLD524327 TUZ524318:TUZ524327 UEV524318:UEV524327 UOR524318:UOR524327 UYN524318:UYN524327 VIJ524318:VIJ524327 VSF524318:VSF524327 WCB524318:WCB524327 WLX524318:WLX524327 WVT524318:WVT524327 P589854:P589863 JH589854:JH589863 TD589854:TD589863 ACZ589854:ACZ589863 AMV589854:AMV589863 AWR589854:AWR589863 BGN589854:BGN589863 BQJ589854:BQJ589863 CAF589854:CAF589863 CKB589854:CKB589863 CTX589854:CTX589863 DDT589854:DDT589863 DNP589854:DNP589863 DXL589854:DXL589863 EHH589854:EHH589863 ERD589854:ERD589863 FAZ589854:FAZ589863 FKV589854:FKV589863 FUR589854:FUR589863 GEN589854:GEN589863 GOJ589854:GOJ589863 GYF589854:GYF589863 HIB589854:HIB589863 HRX589854:HRX589863 IBT589854:IBT589863 ILP589854:ILP589863 IVL589854:IVL589863 JFH589854:JFH589863 JPD589854:JPD589863 JYZ589854:JYZ589863 KIV589854:KIV589863 KSR589854:KSR589863 LCN589854:LCN589863 LMJ589854:LMJ589863 LWF589854:LWF589863 MGB589854:MGB589863 MPX589854:MPX589863 MZT589854:MZT589863 NJP589854:NJP589863 NTL589854:NTL589863 ODH589854:ODH589863 OND589854:OND589863 OWZ589854:OWZ589863 PGV589854:PGV589863 PQR589854:PQR589863 QAN589854:QAN589863 QKJ589854:QKJ589863 QUF589854:QUF589863 REB589854:REB589863 RNX589854:RNX589863 RXT589854:RXT589863 SHP589854:SHP589863 SRL589854:SRL589863 TBH589854:TBH589863 TLD589854:TLD589863 TUZ589854:TUZ589863 UEV589854:UEV589863 UOR589854:UOR589863 UYN589854:UYN589863 VIJ589854:VIJ589863 VSF589854:VSF589863 WCB589854:WCB589863 WLX589854:WLX589863 WVT589854:WVT589863 P655390:P655399 JH655390:JH655399 TD655390:TD655399 ACZ655390:ACZ655399 AMV655390:AMV655399 AWR655390:AWR655399 BGN655390:BGN655399 BQJ655390:BQJ655399 CAF655390:CAF655399 CKB655390:CKB655399 CTX655390:CTX655399 DDT655390:DDT655399 DNP655390:DNP655399 DXL655390:DXL655399 EHH655390:EHH655399 ERD655390:ERD655399 FAZ655390:FAZ655399 FKV655390:FKV655399 FUR655390:FUR655399 GEN655390:GEN655399 GOJ655390:GOJ655399 GYF655390:GYF655399 HIB655390:HIB655399 HRX655390:HRX655399 IBT655390:IBT655399 ILP655390:ILP655399 IVL655390:IVL655399 JFH655390:JFH655399 JPD655390:JPD655399 JYZ655390:JYZ655399 KIV655390:KIV655399 KSR655390:KSR655399 LCN655390:LCN655399 LMJ655390:LMJ655399 LWF655390:LWF655399 MGB655390:MGB655399 MPX655390:MPX655399 MZT655390:MZT655399 NJP655390:NJP655399 NTL655390:NTL655399 ODH655390:ODH655399 OND655390:OND655399 OWZ655390:OWZ655399 PGV655390:PGV655399 PQR655390:PQR655399 QAN655390:QAN655399 QKJ655390:QKJ655399 QUF655390:QUF655399 REB655390:REB655399 RNX655390:RNX655399 RXT655390:RXT655399 SHP655390:SHP655399 SRL655390:SRL655399 TBH655390:TBH655399 TLD655390:TLD655399 TUZ655390:TUZ655399 UEV655390:UEV655399 UOR655390:UOR655399 UYN655390:UYN655399 VIJ655390:VIJ655399 VSF655390:VSF655399 WCB655390:WCB655399 WLX655390:WLX655399 WVT655390:WVT655399 P720926:P720935 JH720926:JH720935 TD720926:TD720935 ACZ720926:ACZ720935 AMV720926:AMV720935 AWR720926:AWR720935 BGN720926:BGN720935 BQJ720926:BQJ720935 CAF720926:CAF720935 CKB720926:CKB720935 CTX720926:CTX720935 DDT720926:DDT720935 DNP720926:DNP720935 DXL720926:DXL720935 EHH720926:EHH720935 ERD720926:ERD720935 FAZ720926:FAZ720935 FKV720926:FKV720935 FUR720926:FUR720935 GEN720926:GEN720935 GOJ720926:GOJ720935 GYF720926:GYF720935 HIB720926:HIB720935 HRX720926:HRX720935 IBT720926:IBT720935 ILP720926:ILP720935 IVL720926:IVL720935 JFH720926:JFH720935 JPD720926:JPD720935 JYZ720926:JYZ720935 KIV720926:KIV720935 KSR720926:KSR720935 LCN720926:LCN720935 LMJ720926:LMJ720935 LWF720926:LWF720935 MGB720926:MGB720935 MPX720926:MPX720935 MZT720926:MZT720935 NJP720926:NJP720935 NTL720926:NTL720935 ODH720926:ODH720935 OND720926:OND720935 OWZ720926:OWZ720935 PGV720926:PGV720935 PQR720926:PQR720935 QAN720926:QAN720935 QKJ720926:QKJ720935 QUF720926:QUF720935 REB720926:REB720935 RNX720926:RNX720935 RXT720926:RXT720935 SHP720926:SHP720935 SRL720926:SRL720935 TBH720926:TBH720935 TLD720926:TLD720935 TUZ720926:TUZ720935 UEV720926:UEV720935 UOR720926:UOR720935 UYN720926:UYN720935 VIJ720926:VIJ720935 VSF720926:VSF720935 WCB720926:WCB720935 WLX720926:WLX720935 WVT720926:WVT720935 P786462:P786471 JH786462:JH786471 TD786462:TD786471 ACZ786462:ACZ786471 AMV786462:AMV786471 AWR786462:AWR786471 BGN786462:BGN786471 BQJ786462:BQJ786471 CAF786462:CAF786471 CKB786462:CKB786471 CTX786462:CTX786471 DDT786462:DDT786471 DNP786462:DNP786471 DXL786462:DXL786471 EHH786462:EHH786471 ERD786462:ERD786471 FAZ786462:FAZ786471 FKV786462:FKV786471 FUR786462:FUR786471 GEN786462:GEN786471 GOJ786462:GOJ786471 GYF786462:GYF786471 HIB786462:HIB786471 HRX786462:HRX786471 IBT786462:IBT786471 ILP786462:ILP786471 IVL786462:IVL786471 JFH786462:JFH786471 JPD786462:JPD786471 JYZ786462:JYZ786471 KIV786462:KIV786471 KSR786462:KSR786471 LCN786462:LCN786471 LMJ786462:LMJ786471 LWF786462:LWF786471 MGB786462:MGB786471 MPX786462:MPX786471 MZT786462:MZT786471 NJP786462:NJP786471 NTL786462:NTL786471 ODH786462:ODH786471 OND786462:OND786471 OWZ786462:OWZ786471 PGV786462:PGV786471 PQR786462:PQR786471 QAN786462:QAN786471 QKJ786462:QKJ786471 QUF786462:QUF786471 REB786462:REB786471 RNX786462:RNX786471 RXT786462:RXT786471 SHP786462:SHP786471 SRL786462:SRL786471 TBH786462:TBH786471 TLD786462:TLD786471 TUZ786462:TUZ786471 UEV786462:UEV786471 UOR786462:UOR786471 UYN786462:UYN786471 VIJ786462:VIJ786471 VSF786462:VSF786471 WCB786462:WCB786471 WLX786462:WLX786471 WVT786462:WVT786471 P851998:P852007 JH851998:JH852007 TD851998:TD852007 ACZ851998:ACZ852007 AMV851998:AMV852007 AWR851998:AWR852007 BGN851998:BGN852007 BQJ851998:BQJ852007 CAF851998:CAF852007 CKB851998:CKB852007 CTX851998:CTX852007 DDT851998:DDT852007 DNP851998:DNP852007 DXL851998:DXL852007 EHH851998:EHH852007 ERD851998:ERD852007 FAZ851998:FAZ852007 FKV851998:FKV852007 FUR851998:FUR852007 GEN851998:GEN852007 GOJ851998:GOJ852007 GYF851998:GYF852007 HIB851998:HIB852007 HRX851998:HRX852007 IBT851998:IBT852007 ILP851998:ILP852007 IVL851998:IVL852007 JFH851998:JFH852007 JPD851998:JPD852007 JYZ851998:JYZ852007 KIV851998:KIV852007 KSR851998:KSR852007 LCN851998:LCN852007 LMJ851998:LMJ852007 LWF851998:LWF852007 MGB851998:MGB852007 MPX851998:MPX852007 MZT851998:MZT852007 NJP851998:NJP852007 NTL851998:NTL852007 ODH851998:ODH852007 OND851998:OND852007 OWZ851998:OWZ852007 PGV851998:PGV852007 PQR851998:PQR852007 QAN851998:QAN852007 QKJ851998:QKJ852007 QUF851998:QUF852007 REB851998:REB852007 RNX851998:RNX852007 RXT851998:RXT852007 SHP851998:SHP852007 SRL851998:SRL852007 TBH851998:TBH852007 TLD851998:TLD852007 TUZ851998:TUZ852007 UEV851998:UEV852007 UOR851998:UOR852007 UYN851998:UYN852007 VIJ851998:VIJ852007 VSF851998:VSF852007 WCB851998:WCB852007 WLX851998:WLX852007 WVT851998:WVT852007 P917534:P917543 JH917534:JH917543 TD917534:TD917543 ACZ917534:ACZ917543 AMV917534:AMV917543 AWR917534:AWR917543 BGN917534:BGN917543 BQJ917534:BQJ917543 CAF917534:CAF917543 CKB917534:CKB917543 CTX917534:CTX917543 DDT917534:DDT917543 DNP917534:DNP917543 DXL917534:DXL917543 EHH917534:EHH917543 ERD917534:ERD917543 FAZ917534:FAZ917543 FKV917534:FKV917543 FUR917534:FUR917543 GEN917534:GEN917543 GOJ917534:GOJ917543 GYF917534:GYF917543 HIB917534:HIB917543 HRX917534:HRX917543 IBT917534:IBT917543 ILP917534:ILP917543 IVL917534:IVL917543 JFH917534:JFH917543 JPD917534:JPD917543 JYZ917534:JYZ917543 KIV917534:KIV917543 KSR917534:KSR917543 LCN917534:LCN917543 LMJ917534:LMJ917543 LWF917534:LWF917543 MGB917534:MGB917543 MPX917534:MPX917543 MZT917534:MZT917543 NJP917534:NJP917543 NTL917534:NTL917543 ODH917534:ODH917543 OND917534:OND917543 OWZ917534:OWZ917543 PGV917534:PGV917543 PQR917534:PQR917543 QAN917534:QAN917543 QKJ917534:QKJ917543 QUF917534:QUF917543 REB917534:REB917543 RNX917534:RNX917543 RXT917534:RXT917543 SHP917534:SHP917543 SRL917534:SRL917543 TBH917534:TBH917543 TLD917534:TLD917543 TUZ917534:TUZ917543 UEV917534:UEV917543 UOR917534:UOR917543 UYN917534:UYN917543 VIJ917534:VIJ917543 VSF917534:VSF917543 WCB917534:WCB917543 WLX917534:WLX917543 WVT917534:WVT917543 P983070:P983079 JH983070:JH983079 TD983070:TD983079 ACZ983070:ACZ983079 AMV983070:AMV983079 AWR983070:AWR983079 BGN983070:BGN983079 BQJ983070:BQJ983079 CAF983070:CAF983079 CKB983070:CKB983079 CTX983070:CTX983079 DDT983070:DDT983079 DNP983070:DNP983079 DXL983070:DXL983079 EHH983070:EHH983079 ERD983070:ERD983079 FAZ983070:FAZ983079 FKV983070:FKV983079 FUR983070:FUR983079 GEN983070:GEN983079 GOJ983070:GOJ983079 GYF983070:GYF983079 HIB983070:HIB983079 HRX983070:HRX983079 IBT983070:IBT983079 ILP983070:ILP983079 IVL983070:IVL983079 JFH983070:JFH983079 JPD983070:JPD983079 JYZ983070:JYZ983079 KIV983070:KIV983079 KSR983070:KSR983079 LCN983070:LCN983079 LMJ983070:LMJ983079 LWF983070:LWF983079 MGB983070:MGB983079 MPX983070:MPX983079 MZT983070:MZT983079 NJP983070:NJP983079 NTL983070:NTL983079 ODH983070:ODH983079 OND983070:OND983079 OWZ983070:OWZ983079 PGV983070:PGV983079 PQR983070:PQR983079 QAN983070:QAN983079 QKJ983070:QKJ983079 QUF983070:QUF983079 REB983070:REB983079 RNX983070:RNX983079 RXT983070:RXT983079 SHP983070:SHP983079 SRL983070:SRL983079 TBH983070:TBH983079 TLD983070:TLD983079 TUZ983070:TUZ983079 UEV983070:UEV983079 UOR983070:UOR983079 UYN983070:UYN983079 VIJ983070:VIJ983079 VSF983070:VSF983079 WCB983070:WCB983079 WLX983070:WLX983079 WVT983070:WVT983079 WLX983103:WLX983112 JH41:JH50 TD41:TD50 ACZ41:ACZ50 AMV41:AMV50 AWR41:AWR50 BGN41:BGN50 BQJ41:BQJ50 CAF41:CAF50 CKB41:CKB50 CTX41:CTX50 DDT41:DDT50 DNP41:DNP50 DXL41:DXL50 EHH41:EHH50 ERD41:ERD50 FAZ41:FAZ50 FKV41:FKV50 FUR41:FUR50 GEN41:GEN50 GOJ41:GOJ50 GYF41:GYF50 HIB41:HIB50 HRX41:HRX50 IBT41:IBT50 ILP41:ILP50 IVL41:IVL50 JFH41:JFH50 JPD41:JPD50 JYZ41:JYZ50 KIV41:KIV50 KSR41:KSR50 LCN41:LCN50 LMJ41:LMJ50 LWF41:LWF50 MGB41:MGB50 MPX41:MPX50 MZT41:MZT50 NJP41:NJP50 NTL41:NTL50 ODH41:ODH50 OND41:OND50 OWZ41:OWZ50 PGV41:PGV50 PQR41:PQR50 QAN41:QAN50 QKJ41:QKJ50 QUF41:QUF50 REB41:REB50 RNX41:RNX50 RXT41:RXT50 SHP41:SHP50 SRL41:SRL50 TBH41:TBH50 TLD41:TLD50 TUZ41:TUZ50 UEV41:UEV50 UOR41:UOR50 UYN41:UYN50 VIJ41:VIJ50 VSF41:VSF50 WCB41:WCB50 WLX41:WLX50 WVT41:WVT50 P65577:P65586 JH65577:JH65586 TD65577:TD65586 ACZ65577:ACZ65586 AMV65577:AMV65586 AWR65577:AWR65586 BGN65577:BGN65586 BQJ65577:BQJ65586 CAF65577:CAF65586 CKB65577:CKB65586 CTX65577:CTX65586 DDT65577:DDT65586 DNP65577:DNP65586 DXL65577:DXL65586 EHH65577:EHH65586 ERD65577:ERD65586 FAZ65577:FAZ65586 FKV65577:FKV65586 FUR65577:FUR65586 GEN65577:GEN65586 GOJ65577:GOJ65586 GYF65577:GYF65586 HIB65577:HIB65586 HRX65577:HRX65586 IBT65577:IBT65586 ILP65577:ILP65586 IVL65577:IVL65586 JFH65577:JFH65586 JPD65577:JPD65586 JYZ65577:JYZ65586 KIV65577:KIV65586 KSR65577:KSR65586 LCN65577:LCN65586 LMJ65577:LMJ65586 LWF65577:LWF65586 MGB65577:MGB65586 MPX65577:MPX65586 MZT65577:MZT65586 NJP65577:NJP65586 NTL65577:NTL65586 ODH65577:ODH65586 OND65577:OND65586 OWZ65577:OWZ65586 PGV65577:PGV65586 PQR65577:PQR65586 QAN65577:QAN65586 QKJ65577:QKJ65586 QUF65577:QUF65586 REB65577:REB65586 RNX65577:RNX65586 RXT65577:RXT65586 SHP65577:SHP65586 SRL65577:SRL65586 TBH65577:TBH65586 TLD65577:TLD65586 TUZ65577:TUZ65586 UEV65577:UEV65586 UOR65577:UOR65586 UYN65577:UYN65586 VIJ65577:VIJ65586 VSF65577:VSF65586 WCB65577:WCB65586 WLX65577:WLX65586 WVT65577:WVT65586 P131113:P131122 JH131113:JH131122 TD131113:TD131122 ACZ131113:ACZ131122 AMV131113:AMV131122 AWR131113:AWR131122 BGN131113:BGN131122 BQJ131113:BQJ131122 CAF131113:CAF131122 CKB131113:CKB131122 CTX131113:CTX131122 DDT131113:DDT131122 DNP131113:DNP131122 DXL131113:DXL131122 EHH131113:EHH131122 ERD131113:ERD131122 FAZ131113:FAZ131122 FKV131113:FKV131122 FUR131113:FUR131122 GEN131113:GEN131122 GOJ131113:GOJ131122 GYF131113:GYF131122 HIB131113:HIB131122 HRX131113:HRX131122 IBT131113:IBT131122 ILP131113:ILP131122 IVL131113:IVL131122 JFH131113:JFH131122 JPD131113:JPD131122 JYZ131113:JYZ131122 KIV131113:KIV131122 KSR131113:KSR131122 LCN131113:LCN131122 LMJ131113:LMJ131122 LWF131113:LWF131122 MGB131113:MGB131122 MPX131113:MPX131122 MZT131113:MZT131122 NJP131113:NJP131122 NTL131113:NTL131122 ODH131113:ODH131122 OND131113:OND131122 OWZ131113:OWZ131122 PGV131113:PGV131122 PQR131113:PQR131122 QAN131113:QAN131122 QKJ131113:QKJ131122 QUF131113:QUF131122 REB131113:REB131122 RNX131113:RNX131122 RXT131113:RXT131122 SHP131113:SHP131122 SRL131113:SRL131122 TBH131113:TBH131122 TLD131113:TLD131122 TUZ131113:TUZ131122 UEV131113:UEV131122 UOR131113:UOR131122 UYN131113:UYN131122 VIJ131113:VIJ131122 VSF131113:VSF131122 WCB131113:WCB131122 WLX131113:WLX131122 WVT131113:WVT131122 P196649:P196658 JH196649:JH196658 TD196649:TD196658 ACZ196649:ACZ196658 AMV196649:AMV196658 AWR196649:AWR196658 BGN196649:BGN196658 BQJ196649:BQJ196658 CAF196649:CAF196658 CKB196649:CKB196658 CTX196649:CTX196658 DDT196649:DDT196658 DNP196649:DNP196658 DXL196649:DXL196658 EHH196649:EHH196658 ERD196649:ERD196658 FAZ196649:FAZ196658 FKV196649:FKV196658 FUR196649:FUR196658 GEN196649:GEN196658 GOJ196649:GOJ196658 GYF196649:GYF196658 HIB196649:HIB196658 HRX196649:HRX196658 IBT196649:IBT196658 ILP196649:ILP196658 IVL196649:IVL196658 JFH196649:JFH196658 JPD196649:JPD196658 JYZ196649:JYZ196658 KIV196649:KIV196658 KSR196649:KSR196658 LCN196649:LCN196658 LMJ196649:LMJ196658 LWF196649:LWF196658 MGB196649:MGB196658 MPX196649:MPX196658 MZT196649:MZT196658 NJP196649:NJP196658 NTL196649:NTL196658 ODH196649:ODH196658 OND196649:OND196658 OWZ196649:OWZ196658 PGV196649:PGV196658 PQR196649:PQR196658 QAN196649:QAN196658 QKJ196649:QKJ196658 QUF196649:QUF196658 REB196649:REB196658 RNX196649:RNX196658 RXT196649:RXT196658 SHP196649:SHP196658 SRL196649:SRL196658 TBH196649:TBH196658 TLD196649:TLD196658 TUZ196649:TUZ196658 UEV196649:UEV196658 UOR196649:UOR196658 UYN196649:UYN196658 VIJ196649:VIJ196658 VSF196649:VSF196658 WCB196649:WCB196658 WLX196649:WLX196658 WVT196649:WVT196658 P262185:P262194 JH262185:JH262194 TD262185:TD262194 ACZ262185:ACZ262194 AMV262185:AMV262194 AWR262185:AWR262194 BGN262185:BGN262194 BQJ262185:BQJ262194 CAF262185:CAF262194 CKB262185:CKB262194 CTX262185:CTX262194 DDT262185:DDT262194 DNP262185:DNP262194 DXL262185:DXL262194 EHH262185:EHH262194 ERD262185:ERD262194 FAZ262185:FAZ262194 FKV262185:FKV262194 FUR262185:FUR262194 GEN262185:GEN262194 GOJ262185:GOJ262194 GYF262185:GYF262194 HIB262185:HIB262194 HRX262185:HRX262194 IBT262185:IBT262194 ILP262185:ILP262194 IVL262185:IVL262194 JFH262185:JFH262194 JPD262185:JPD262194 JYZ262185:JYZ262194 KIV262185:KIV262194 KSR262185:KSR262194 LCN262185:LCN262194 LMJ262185:LMJ262194 LWF262185:LWF262194 MGB262185:MGB262194 MPX262185:MPX262194 MZT262185:MZT262194 NJP262185:NJP262194 NTL262185:NTL262194 ODH262185:ODH262194 OND262185:OND262194 OWZ262185:OWZ262194 PGV262185:PGV262194 PQR262185:PQR262194 QAN262185:QAN262194 QKJ262185:QKJ262194 QUF262185:QUF262194 REB262185:REB262194 RNX262185:RNX262194 RXT262185:RXT262194 SHP262185:SHP262194 SRL262185:SRL262194 TBH262185:TBH262194 TLD262185:TLD262194 TUZ262185:TUZ262194 UEV262185:UEV262194 UOR262185:UOR262194 UYN262185:UYN262194 VIJ262185:VIJ262194 VSF262185:VSF262194 WCB262185:WCB262194 WLX262185:WLX262194 WVT262185:WVT262194 P327721:P327730 JH327721:JH327730 TD327721:TD327730 ACZ327721:ACZ327730 AMV327721:AMV327730 AWR327721:AWR327730 BGN327721:BGN327730 BQJ327721:BQJ327730 CAF327721:CAF327730 CKB327721:CKB327730 CTX327721:CTX327730 DDT327721:DDT327730 DNP327721:DNP327730 DXL327721:DXL327730 EHH327721:EHH327730 ERD327721:ERD327730 FAZ327721:FAZ327730 FKV327721:FKV327730 FUR327721:FUR327730 GEN327721:GEN327730 GOJ327721:GOJ327730 GYF327721:GYF327730 HIB327721:HIB327730 HRX327721:HRX327730 IBT327721:IBT327730 ILP327721:ILP327730 IVL327721:IVL327730 JFH327721:JFH327730 JPD327721:JPD327730 JYZ327721:JYZ327730 KIV327721:KIV327730 KSR327721:KSR327730 LCN327721:LCN327730 LMJ327721:LMJ327730 LWF327721:LWF327730 MGB327721:MGB327730 MPX327721:MPX327730 MZT327721:MZT327730 NJP327721:NJP327730 NTL327721:NTL327730 ODH327721:ODH327730 OND327721:OND327730 OWZ327721:OWZ327730 PGV327721:PGV327730 PQR327721:PQR327730 QAN327721:QAN327730 QKJ327721:QKJ327730 QUF327721:QUF327730 REB327721:REB327730 RNX327721:RNX327730 RXT327721:RXT327730 SHP327721:SHP327730 SRL327721:SRL327730 TBH327721:TBH327730 TLD327721:TLD327730 TUZ327721:TUZ327730 UEV327721:UEV327730 UOR327721:UOR327730 UYN327721:UYN327730 VIJ327721:VIJ327730 VSF327721:VSF327730 WCB327721:WCB327730 WLX327721:WLX327730 WVT327721:WVT327730 P393257:P393266 JH393257:JH393266 TD393257:TD393266 ACZ393257:ACZ393266 AMV393257:AMV393266 AWR393257:AWR393266 BGN393257:BGN393266 BQJ393257:BQJ393266 CAF393257:CAF393266 CKB393257:CKB393266 CTX393257:CTX393266 DDT393257:DDT393266 DNP393257:DNP393266 DXL393257:DXL393266 EHH393257:EHH393266 ERD393257:ERD393266 FAZ393257:FAZ393266 FKV393257:FKV393266 FUR393257:FUR393266 GEN393257:GEN393266 GOJ393257:GOJ393266 GYF393257:GYF393266 HIB393257:HIB393266 HRX393257:HRX393266 IBT393257:IBT393266 ILP393257:ILP393266 IVL393257:IVL393266 JFH393257:JFH393266 JPD393257:JPD393266 JYZ393257:JYZ393266 KIV393257:KIV393266 KSR393257:KSR393266 LCN393257:LCN393266 LMJ393257:LMJ393266 LWF393257:LWF393266 MGB393257:MGB393266 MPX393257:MPX393266 MZT393257:MZT393266 NJP393257:NJP393266 NTL393257:NTL393266 ODH393257:ODH393266 OND393257:OND393266 OWZ393257:OWZ393266 PGV393257:PGV393266 PQR393257:PQR393266 QAN393257:QAN393266 QKJ393257:QKJ393266 QUF393257:QUF393266 REB393257:REB393266 RNX393257:RNX393266 RXT393257:RXT393266 SHP393257:SHP393266 SRL393257:SRL393266 TBH393257:TBH393266 TLD393257:TLD393266 TUZ393257:TUZ393266 UEV393257:UEV393266 UOR393257:UOR393266 UYN393257:UYN393266 VIJ393257:VIJ393266 VSF393257:VSF393266 WCB393257:WCB393266 WLX393257:WLX393266 WVT393257:WVT393266 P458793:P458802 JH458793:JH458802 TD458793:TD458802 ACZ458793:ACZ458802 AMV458793:AMV458802 AWR458793:AWR458802 BGN458793:BGN458802 BQJ458793:BQJ458802 CAF458793:CAF458802 CKB458793:CKB458802 CTX458793:CTX458802 DDT458793:DDT458802 DNP458793:DNP458802 DXL458793:DXL458802 EHH458793:EHH458802 ERD458793:ERD458802 FAZ458793:FAZ458802 FKV458793:FKV458802 FUR458793:FUR458802 GEN458793:GEN458802 GOJ458793:GOJ458802 GYF458793:GYF458802 HIB458793:HIB458802 HRX458793:HRX458802 IBT458793:IBT458802 ILP458793:ILP458802 IVL458793:IVL458802 JFH458793:JFH458802 JPD458793:JPD458802 JYZ458793:JYZ458802 KIV458793:KIV458802 KSR458793:KSR458802 LCN458793:LCN458802 LMJ458793:LMJ458802 LWF458793:LWF458802 MGB458793:MGB458802 MPX458793:MPX458802 MZT458793:MZT458802 NJP458793:NJP458802 NTL458793:NTL458802 ODH458793:ODH458802 OND458793:OND458802 OWZ458793:OWZ458802 PGV458793:PGV458802 PQR458793:PQR458802 QAN458793:QAN458802 QKJ458793:QKJ458802 QUF458793:QUF458802 REB458793:REB458802 RNX458793:RNX458802 RXT458793:RXT458802 SHP458793:SHP458802 SRL458793:SRL458802 TBH458793:TBH458802 TLD458793:TLD458802 TUZ458793:TUZ458802 UEV458793:UEV458802 UOR458793:UOR458802 UYN458793:UYN458802 VIJ458793:VIJ458802 VSF458793:VSF458802 WCB458793:WCB458802 WLX458793:WLX458802 WVT458793:WVT458802 P524329:P524338 JH524329:JH524338 TD524329:TD524338 ACZ524329:ACZ524338 AMV524329:AMV524338 AWR524329:AWR524338 BGN524329:BGN524338 BQJ524329:BQJ524338 CAF524329:CAF524338 CKB524329:CKB524338 CTX524329:CTX524338 DDT524329:DDT524338 DNP524329:DNP524338 DXL524329:DXL524338 EHH524329:EHH524338 ERD524329:ERD524338 FAZ524329:FAZ524338 FKV524329:FKV524338 FUR524329:FUR524338 GEN524329:GEN524338 GOJ524329:GOJ524338 GYF524329:GYF524338 HIB524329:HIB524338 HRX524329:HRX524338 IBT524329:IBT524338 ILP524329:ILP524338 IVL524329:IVL524338 JFH524329:JFH524338 JPD524329:JPD524338 JYZ524329:JYZ524338 KIV524329:KIV524338 KSR524329:KSR524338 LCN524329:LCN524338 LMJ524329:LMJ524338 LWF524329:LWF524338 MGB524329:MGB524338 MPX524329:MPX524338 MZT524329:MZT524338 NJP524329:NJP524338 NTL524329:NTL524338 ODH524329:ODH524338 OND524329:OND524338 OWZ524329:OWZ524338 PGV524329:PGV524338 PQR524329:PQR524338 QAN524329:QAN524338 QKJ524329:QKJ524338 QUF524329:QUF524338 REB524329:REB524338 RNX524329:RNX524338 RXT524329:RXT524338 SHP524329:SHP524338 SRL524329:SRL524338 TBH524329:TBH524338 TLD524329:TLD524338 TUZ524329:TUZ524338 UEV524329:UEV524338 UOR524329:UOR524338 UYN524329:UYN524338 VIJ524329:VIJ524338 VSF524329:VSF524338 WCB524329:WCB524338 WLX524329:WLX524338 WVT524329:WVT524338 P589865:P589874 JH589865:JH589874 TD589865:TD589874 ACZ589865:ACZ589874 AMV589865:AMV589874 AWR589865:AWR589874 BGN589865:BGN589874 BQJ589865:BQJ589874 CAF589865:CAF589874 CKB589865:CKB589874 CTX589865:CTX589874 DDT589865:DDT589874 DNP589865:DNP589874 DXL589865:DXL589874 EHH589865:EHH589874 ERD589865:ERD589874 FAZ589865:FAZ589874 FKV589865:FKV589874 FUR589865:FUR589874 GEN589865:GEN589874 GOJ589865:GOJ589874 GYF589865:GYF589874 HIB589865:HIB589874 HRX589865:HRX589874 IBT589865:IBT589874 ILP589865:ILP589874 IVL589865:IVL589874 JFH589865:JFH589874 JPD589865:JPD589874 JYZ589865:JYZ589874 KIV589865:KIV589874 KSR589865:KSR589874 LCN589865:LCN589874 LMJ589865:LMJ589874 LWF589865:LWF589874 MGB589865:MGB589874 MPX589865:MPX589874 MZT589865:MZT589874 NJP589865:NJP589874 NTL589865:NTL589874 ODH589865:ODH589874 OND589865:OND589874 OWZ589865:OWZ589874 PGV589865:PGV589874 PQR589865:PQR589874 QAN589865:QAN589874 QKJ589865:QKJ589874 QUF589865:QUF589874 REB589865:REB589874 RNX589865:RNX589874 RXT589865:RXT589874 SHP589865:SHP589874 SRL589865:SRL589874 TBH589865:TBH589874 TLD589865:TLD589874 TUZ589865:TUZ589874 UEV589865:UEV589874 UOR589865:UOR589874 UYN589865:UYN589874 VIJ589865:VIJ589874 VSF589865:VSF589874 WCB589865:WCB589874 WLX589865:WLX589874 WVT589865:WVT589874 P655401:P655410 JH655401:JH655410 TD655401:TD655410 ACZ655401:ACZ655410 AMV655401:AMV655410 AWR655401:AWR655410 BGN655401:BGN655410 BQJ655401:BQJ655410 CAF655401:CAF655410 CKB655401:CKB655410 CTX655401:CTX655410 DDT655401:DDT655410 DNP655401:DNP655410 DXL655401:DXL655410 EHH655401:EHH655410 ERD655401:ERD655410 FAZ655401:FAZ655410 FKV655401:FKV655410 FUR655401:FUR655410 GEN655401:GEN655410 GOJ655401:GOJ655410 GYF655401:GYF655410 HIB655401:HIB655410 HRX655401:HRX655410 IBT655401:IBT655410 ILP655401:ILP655410 IVL655401:IVL655410 JFH655401:JFH655410 JPD655401:JPD655410 JYZ655401:JYZ655410 KIV655401:KIV655410 KSR655401:KSR655410 LCN655401:LCN655410 LMJ655401:LMJ655410 LWF655401:LWF655410 MGB655401:MGB655410 MPX655401:MPX655410 MZT655401:MZT655410 NJP655401:NJP655410 NTL655401:NTL655410 ODH655401:ODH655410 OND655401:OND655410 OWZ655401:OWZ655410 PGV655401:PGV655410 PQR655401:PQR655410 QAN655401:QAN655410 QKJ655401:QKJ655410 QUF655401:QUF655410 REB655401:REB655410 RNX655401:RNX655410 RXT655401:RXT655410 SHP655401:SHP655410 SRL655401:SRL655410 TBH655401:TBH655410 TLD655401:TLD655410 TUZ655401:TUZ655410 UEV655401:UEV655410 UOR655401:UOR655410 UYN655401:UYN655410 VIJ655401:VIJ655410 VSF655401:VSF655410 WCB655401:WCB655410 WLX655401:WLX655410 WVT655401:WVT655410 P720937:P720946 JH720937:JH720946 TD720937:TD720946 ACZ720937:ACZ720946 AMV720937:AMV720946 AWR720937:AWR720946 BGN720937:BGN720946 BQJ720937:BQJ720946 CAF720937:CAF720946 CKB720937:CKB720946 CTX720937:CTX720946 DDT720937:DDT720946 DNP720937:DNP720946 DXL720937:DXL720946 EHH720937:EHH720946 ERD720937:ERD720946 FAZ720937:FAZ720946 FKV720937:FKV720946 FUR720937:FUR720946 GEN720937:GEN720946 GOJ720937:GOJ720946 GYF720937:GYF720946 HIB720937:HIB720946 HRX720937:HRX720946 IBT720937:IBT720946 ILP720937:ILP720946 IVL720937:IVL720946 JFH720937:JFH720946 JPD720937:JPD720946 JYZ720937:JYZ720946 KIV720937:KIV720946 KSR720937:KSR720946 LCN720937:LCN720946 LMJ720937:LMJ720946 LWF720937:LWF720946 MGB720937:MGB720946 MPX720937:MPX720946 MZT720937:MZT720946 NJP720937:NJP720946 NTL720937:NTL720946 ODH720937:ODH720946 OND720937:OND720946 OWZ720937:OWZ720946 PGV720937:PGV720946 PQR720937:PQR720946 QAN720937:QAN720946 QKJ720937:QKJ720946 QUF720937:QUF720946 REB720937:REB720946 RNX720937:RNX720946 RXT720937:RXT720946 SHP720937:SHP720946 SRL720937:SRL720946 TBH720937:TBH720946 TLD720937:TLD720946 TUZ720937:TUZ720946 UEV720937:UEV720946 UOR720937:UOR720946 UYN720937:UYN720946 VIJ720937:VIJ720946 VSF720937:VSF720946 WCB720937:WCB720946 WLX720937:WLX720946 WVT720937:WVT720946 P786473:P786482 JH786473:JH786482 TD786473:TD786482 ACZ786473:ACZ786482 AMV786473:AMV786482 AWR786473:AWR786482 BGN786473:BGN786482 BQJ786473:BQJ786482 CAF786473:CAF786482 CKB786473:CKB786482 CTX786473:CTX786482 DDT786473:DDT786482 DNP786473:DNP786482 DXL786473:DXL786482 EHH786473:EHH786482 ERD786473:ERD786482 FAZ786473:FAZ786482 FKV786473:FKV786482 FUR786473:FUR786482 GEN786473:GEN786482 GOJ786473:GOJ786482 GYF786473:GYF786482 HIB786473:HIB786482 HRX786473:HRX786482 IBT786473:IBT786482 ILP786473:ILP786482 IVL786473:IVL786482 JFH786473:JFH786482 JPD786473:JPD786482 JYZ786473:JYZ786482 KIV786473:KIV786482 KSR786473:KSR786482 LCN786473:LCN786482 LMJ786473:LMJ786482 LWF786473:LWF786482 MGB786473:MGB786482 MPX786473:MPX786482 MZT786473:MZT786482 NJP786473:NJP786482 NTL786473:NTL786482 ODH786473:ODH786482 OND786473:OND786482 OWZ786473:OWZ786482 PGV786473:PGV786482 PQR786473:PQR786482 QAN786473:QAN786482 QKJ786473:QKJ786482 QUF786473:QUF786482 REB786473:REB786482 RNX786473:RNX786482 RXT786473:RXT786482 SHP786473:SHP786482 SRL786473:SRL786482 TBH786473:TBH786482 TLD786473:TLD786482 TUZ786473:TUZ786482 UEV786473:UEV786482 UOR786473:UOR786482 UYN786473:UYN786482 VIJ786473:VIJ786482 VSF786473:VSF786482 WCB786473:WCB786482 WLX786473:WLX786482 WVT786473:WVT786482 P852009:P852018 JH852009:JH852018 TD852009:TD852018 ACZ852009:ACZ852018 AMV852009:AMV852018 AWR852009:AWR852018 BGN852009:BGN852018 BQJ852009:BQJ852018 CAF852009:CAF852018 CKB852009:CKB852018 CTX852009:CTX852018 DDT852009:DDT852018 DNP852009:DNP852018 DXL852009:DXL852018 EHH852009:EHH852018 ERD852009:ERD852018 FAZ852009:FAZ852018 FKV852009:FKV852018 FUR852009:FUR852018 GEN852009:GEN852018 GOJ852009:GOJ852018 GYF852009:GYF852018 HIB852009:HIB852018 HRX852009:HRX852018 IBT852009:IBT852018 ILP852009:ILP852018 IVL852009:IVL852018 JFH852009:JFH852018 JPD852009:JPD852018 JYZ852009:JYZ852018 KIV852009:KIV852018 KSR852009:KSR852018 LCN852009:LCN852018 LMJ852009:LMJ852018 LWF852009:LWF852018 MGB852009:MGB852018 MPX852009:MPX852018 MZT852009:MZT852018 NJP852009:NJP852018 NTL852009:NTL852018 ODH852009:ODH852018 OND852009:OND852018 OWZ852009:OWZ852018 PGV852009:PGV852018 PQR852009:PQR852018 QAN852009:QAN852018 QKJ852009:QKJ852018 QUF852009:QUF852018 REB852009:REB852018 RNX852009:RNX852018 RXT852009:RXT852018 SHP852009:SHP852018 SRL852009:SRL852018 TBH852009:TBH852018 TLD852009:TLD852018 TUZ852009:TUZ852018 UEV852009:UEV852018 UOR852009:UOR852018 UYN852009:UYN852018 VIJ852009:VIJ852018 VSF852009:VSF852018 WCB852009:WCB852018 WLX852009:WLX852018 WVT852009:WVT852018 P917545:P917554 JH917545:JH917554 TD917545:TD917554 ACZ917545:ACZ917554 AMV917545:AMV917554 AWR917545:AWR917554 BGN917545:BGN917554 BQJ917545:BQJ917554 CAF917545:CAF917554 CKB917545:CKB917554 CTX917545:CTX917554 DDT917545:DDT917554 DNP917545:DNP917554 DXL917545:DXL917554 EHH917545:EHH917554 ERD917545:ERD917554 FAZ917545:FAZ917554 FKV917545:FKV917554 FUR917545:FUR917554 GEN917545:GEN917554 GOJ917545:GOJ917554 GYF917545:GYF917554 HIB917545:HIB917554 HRX917545:HRX917554 IBT917545:IBT917554 ILP917545:ILP917554 IVL917545:IVL917554 JFH917545:JFH917554 JPD917545:JPD917554 JYZ917545:JYZ917554 KIV917545:KIV917554 KSR917545:KSR917554 LCN917545:LCN917554 LMJ917545:LMJ917554 LWF917545:LWF917554 MGB917545:MGB917554 MPX917545:MPX917554 MZT917545:MZT917554 NJP917545:NJP917554 NTL917545:NTL917554 ODH917545:ODH917554 OND917545:OND917554 OWZ917545:OWZ917554 PGV917545:PGV917554 PQR917545:PQR917554 QAN917545:QAN917554 QKJ917545:QKJ917554 QUF917545:QUF917554 REB917545:REB917554 RNX917545:RNX917554 RXT917545:RXT917554 SHP917545:SHP917554 SRL917545:SRL917554 TBH917545:TBH917554 TLD917545:TLD917554 TUZ917545:TUZ917554 UEV917545:UEV917554 UOR917545:UOR917554 UYN917545:UYN917554 VIJ917545:VIJ917554 VSF917545:VSF917554 WCB917545:WCB917554 WLX917545:WLX917554 WVT917545:WVT917554 P983081:P983090 JH983081:JH983090 TD983081:TD983090 ACZ983081:ACZ983090 AMV983081:AMV983090 AWR983081:AWR983090 BGN983081:BGN983090 BQJ983081:BQJ983090 CAF983081:CAF983090 CKB983081:CKB983090 CTX983081:CTX983090 DDT983081:DDT983090 DNP983081:DNP983090 DXL983081:DXL983090 EHH983081:EHH983090 ERD983081:ERD983090 FAZ983081:FAZ983090 FKV983081:FKV983090 FUR983081:FUR983090 GEN983081:GEN983090 GOJ983081:GOJ983090 GYF983081:GYF983090 HIB983081:HIB983090 HRX983081:HRX983090 IBT983081:IBT983090 ILP983081:ILP983090 IVL983081:IVL983090 JFH983081:JFH983090 JPD983081:JPD983090 JYZ983081:JYZ983090 KIV983081:KIV983090 KSR983081:KSR983090 LCN983081:LCN983090 LMJ983081:LMJ983090 LWF983081:LWF983090 MGB983081:MGB983090 MPX983081:MPX983090 MZT983081:MZT983090 NJP983081:NJP983090 NTL983081:NTL983090 ODH983081:ODH983090 OND983081:OND983090 OWZ983081:OWZ983090 PGV983081:PGV983090 PQR983081:PQR983090 QAN983081:QAN983090 QKJ983081:QKJ983090 QUF983081:QUF983090 REB983081:REB983090 RNX983081:RNX983090 RXT983081:RXT983090 SHP983081:SHP983090 SRL983081:SRL983090 TBH983081:TBH983090 TLD983081:TLD983090 TUZ983081:TUZ983090 UEV983081:UEV983090 UOR983081:UOR983090 UYN983081:UYN983090 VIJ983081:VIJ983090 VSF983081:VSF983090 WCB983081:WCB983090 WLX983081:WLX983090 WVT983081:WVT983090 WCB983103:WCB983112 JH52:JH61 TD52:TD61 ACZ52:ACZ61 AMV52:AMV61 AWR52:AWR61 BGN52:BGN61 BQJ52:BQJ61 CAF52:CAF61 CKB52:CKB61 CTX52:CTX61 DDT52:DDT61 DNP52:DNP61 DXL52:DXL61 EHH52:EHH61 ERD52:ERD61 FAZ52:FAZ61 FKV52:FKV61 FUR52:FUR61 GEN52:GEN61 GOJ52:GOJ61 GYF52:GYF61 HIB52:HIB61 HRX52:HRX61 IBT52:IBT61 ILP52:ILP61 IVL52:IVL61 JFH52:JFH61 JPD52:JPD61 JYZ52:JYZ61 KIV52:KIV61 KSR52:KSR61 LCN52:LCN61 LMJ52:LMJ61 LWF52:LWF61 MGB52:MGB61 MPX52:MPX61 MZT52:MZT61 NJP52:NJP61 NTL52:NTL61 ODH52:ODH61 OND52:OND61 OWZ52:OWZ61 PGV52:PGV61 PQR52:PQR61 QAN52:QAN61 QKJ52:QKJ61 QUF52:QUF61 REB52:REB61 RNX52:RNX61 RXT52:RXT61 SHP52:SHP61 SRL52:SRL61 TBH52:TBH61 TLD52:TLD61 TUZ52:TUZ61 UEV52:UEV61 UOR52:UOR61 UYN52:UYN61 VIJ52:VIJ61 VSF52:VSF61 WCB52:WCB61 WLX52:WLX61 WVT52:WVT61 P65588:P65597 JH65588:JH65597 TD65588:TD65597 ACZ65588:ACZ65597 AMV65588:AMV65597 AWR65588:AWR65597 BGN65588:BGN65597 BQJ65588:BQJ65597 CAF65588:CAF65597 CKB65588:CKB65597 CTX65588:CTX65597 DDT65588:DDT65597 DNP65588:DNP65597 DXL65588:DXL65597 EHH65588:EHH65597 ERD65588:ERD65597 FAZ65588:FAZ65597 FKV65588:FKV65597 FUR65588:FUR65597 GEN65588:GEN65597 GOJ65588:GOJ65597 GYF65588:GYF65597 HIB65588:HIB65597 HRX65588:HRX65597 IBT65588:IBT65597 ILP65588:ILP65597 IVL65588:IVL65597 JFH65588:JFH65597 JPD65588:JPD65597 JYZ65588:JYZ65597 KIV65588:KIV65597 KSR65588:KSR65597 LCN65588:LCN65597 LMJ65588:LMJ65597 LWF65588:LWF65597 MGB65588:MGB65597 MPX65588:MPX65597 MZT65588:MZT65597 NJP65588:NJP65597 NTL65588:NTL65597 ODH65588:ODH65597 OND65588:OND65597 OWZ65588:OWZ65597 PGV65588:PGV65597 PQR65588:PQR65597 QAN65588:QAN65597 QKJ65588:QKJ65597 QUF65588:QUF65597 REB65588:REB65597 RNX65588:RNX65597 RXT65588:RXT65597 SHP65588:SHP65597 SRL65588:SRL65597 TBH65588:TBH65597 TLD65588:TLD65597 TUZ65588:TUZ65597 UEV65588:UEV65597 UOR65588:UOR65597 UYN65588:UYN65597 VIJ65588:VIJ65597 VSF65588:VSF65597 WCB65588:WCB65597 WLX65588:WLX65597 WVT65588:WVT65597 P131124:P131133 JH131124:JH131133 TD131124:TD131133 ACZ131124:ACZ131133 AMV131124:AMV131133 AWR131124:AWR131133 BGN131124:BGN131133 BQJ131124:BQJ131133 CAF131124:CAF131133 CKB131124:CKB131133 CTX131124:CTX131133 DDT131124:DDT131133 DNP131124:DNP131133 DXL131124:DXL131133 EHH131124:EHH131133 ERD131124:ERD131133 FAZ131124:FAZ131133 FKV131124:FKV131133 FUR131124:FUR131133 GEN131124:GEN131133 GOJ131124:GOJ131133 GYF131124:GYF131133 HIB131124:HIB131133 HRX131124:HRX131133 IBT131124:IBT131133 ILP131124:ILP131133 IVL131124:IVL131133 JFH131124:JFH131133 JPD131124:JPD131133 JYZ131124:JYZ131133 KIV131124:KIV131133 KSR131124:KSR131133 LCN131124:LCN131133 LMJ131124:LMJ131133 LWF131124:LWF131133 MGB131124:MGB131133 MPX131124:MPX131133 MZT131124:MZT131133 NJP131124:NJP131133 NTL131124:NTL131133 ODH131124:ODH131133 OND131124:OND131133 OWZ131124:OWZ131133 PGV131124:PGV131133 PQR131124:PQR131133 QAN131124:QAN131133 QKJ131124:QKJ131133 QUF131124:QUF131133 REB131124:REB131133 RNX131124:RNX131133 RXT131124:RXT131133 SHP131124:SHP131133 SRL131124:SRL131133 TBH131124:TBH131133 TLD131124:TLD131133 TUZ131124:TUZ131133 UEV131124:UEV131133 UOR131124:UOR131133 UYN131124:UYN131133 VIJ131124:VIJ131133 VSF131124:VSF131133 WCB131124:WCB131133 WLX131124:WLX131133 WVT131124:WVT131133 P196660:P196669 JH196660:JH196669 TD196660:TD196669 ACZ196660:ACZ196669 AMV196660:AMV196669 AWR196660:AWR196669 BGN196660:BGN196669 BQJ196660:BQJ196669 CAF196660:CAF196669 CKB196660:CKB196669 CTX196660:CTX196669 DDT196660:DDT196669 DNP196660:DNP196669 DXL196660:DXL196669 EHH196660:EHH196669 ERD196660:ERD196669 FAZ196660:FAZ196669 FKV196660:FKV196669 FUR196660:FUR196669 GEN196660:GEN196669 GOJ196660:GOJ196669 GYF196660:GYF196669 HIB196660:HIB196669 HRX196660:HRX196669 IBT196660:IBT196669 ILP196660:ILP196669 IVL196660:IVL196669 JFH196660:JFH196669 JPD196660:JPD196669 JYZ196660:JYZ196669 KIV196660:KIV196669 KSR196660:KSR196669 LCN196660:LCN196669 LMJ196660:LMJ196669 LWF196660:LWF196669 MGB196660:MGB196669 MPX196660:MPX196669 MZT196660:MZT196669 NJP196660:NJP196669 NTL196660:NTL196669 ODH196660:ODH196669 OND196660:OND196669 OWZ196660:OWZ196669 PGV196660:PGV196669 PQR196660:PQR196669 QAN196660:QAN196669 QKJ196660:QKJ196669 QUF196660:QUF196669 REB196660:REB196669 RNX196660:RNX196669 RXT196660:RXT196669 SHP196660:SHP196669 SRL196660:SRL196669 TBH196660:TBH196669 TLD196660:TLD196669 TUZ196660:TUZ196669 UEV196660:UEV196669 UOR196660:UOR196669 UYN196660:UYN196669 VIJ196660:VIJ196669 VSF196660:VSF196669 WCB196660:WCB196669 WLX196660:WLX196669 WVT196660:WVT196669 P262196:P262205 JH262196:JH262205 TD262196:TD262205 ACZ262196:ACZ262205 AMV262196:AMV262205 AWR262196:AWR262205 BGN262196:BGN262205 BQJ262196:BQJ262205 CAF262196:CAF262205 CKB262196:CKB262205 CTX262196:CTX262205 DDT262196:DDT262205 DNP262196:DNP262205 DXL262196:DXL262205 EHH262196:EHH262205 ERD262196:ERD262205 FAZ262196:FAZ262205 FKV262196:FKV262205 FUR262196:FUR262205 GEN262196:GEN262205 GOJ262196:GOJ262205 GYF262196:GYF262205 HIB262196:HIB262205 HRX262196:HRX262205 IBT262196:IBT262205 ILP262196:ILP262205 IVL262196:IVL262205 JFH262196:JFH262205 JPD262196:JPD262205 JYZ262196:JYZ262205 KIV262196:KIV262205 KSR262196:KSR262205 LCN262196:LCN262205 LMJ262196:LMJ262205 LWF262196:LWF262205 MGB262196:MGB262205 MPX262196:MPX262205 MZT262196:MZT262205 NJP262196:NJP262205 NTL262196:NTL262205 ODH262196:ODH262205 OND262196:OND262205 OWZ262196:OWZ262205 PGV262196:PGV262205 PQR262196:PQR262205 QAN262196:QAN262205 QKJ262196:QKJ262205 QUF262196:QUF262205 REB262196:REB262205 RNX262196:RNX262205 RXT262196:RXT262205 SHP262196:SHP262205 SRL262196:SRL262205 TBH262196:TBH262205 TLD262196:TLD262205 TUZ262196:TUZ262205 UEV262196:UEV262205 UOR262196:UOR262205 UYN262196:UYN262205 VIJ262196:VIJ262205 VSF262196:VSF262205 WCB262196:WCB262205 WLX262196:WLX262205 WVT262196:WVT262205 P327732:P327741 JH327732:JH327741 TD327732:TD327741 ACZ327732:ACZ327741 AMV327732:AMV327741 AWR327732:AWR327741 BGN327732:BGN327741 BQJ327732:BQJ327741 CAF327732:CAF327741 CKB327732:CKB327741 CTX327732:CTX327741 DDT327732:DDT327741 DNP327732:DNP327741 DXL327732:DXL327741 EHH327732:EHH327741 ERD327732:ERD327741 FAZ327732:FAZ327741 FKV327732:FKV327741 FUR327732:FUR327741 GEN327732:GEN327741 GOJ327732:GOJ327741 GYF327732:GYF327741 HIB327732:HIB327741 HRX327732:HRX327741 IBT327732:IBT327741 ILP327732:ILP327741 IVL327732:IVL327741 JFH327732:JFH327741 JPD327732:JPD327741 JYZ327732:JYZ327741 KIV327732:KIV327741 KSR327732:KSR327741 LCN327732:LCN327741 LMJ327732:LMJ327741 LWF327732:LWF327741 MGB327732:MGB327741 MPX327732:MPX327741 MZT327732:MZT327741 NJP327732:NJP327741 NTL327732:NTL327741 ODH327732:ODH327741 OND327732:OND327741 OWZ327732:OWZ327741 PGV327732:PGV327741 PQR327732:PQR327741 QAN327732:QAN327741 QKJ327732:QKJ327741 QUF327732:QUF327741 REB327732:REB327741 RNX327732:RNX327741 RXT327732:RXT327741 SHP327732:SHP327741 SRL327732:SRL327741 TBH327732:TBH327741 TLD327732:TLD327741 TUZ327732:TUZ327741 UEV327732:UEV327741 UOR327732:UOR327741 UYN327732:UYN327741 VIJ327732:VIJ327741 VSF327732:VSF327741 WCB327732:WCB327741 WLX327732:WLX327741 WVT327732:WVT327741 P393268:P393277 JH393268:JH393277 TD393268:TD393277 ACZ393268:ACZ393277 AMV393268:AMV393277 AWR393268:AWR393277 BGN393268:BGN393277 BQJ393268:BQJ393277 CAF393268:CAF393277 CKB393268:CKB393277 CTX393268:CTX393277 DDT393268:DDT393277 DNP393268:DNP393277 DXL393268:DXL393277 EHH393268:EHH393277 ERD393268:ERD393277 FAZ393268:FAZ393277 FKV393268:FKV393277 FUR393268:FUR393277 GEN393268:GEN393277 GOJ393268:GOJ393277 GYF393268:GYF393277 HIB393268:HIB393277 HRX393268:HRX393277 IBT393268:IBT393277 ILP393268:ILP393277 IVL393268:IVL393277 JFH393268:JFH393277 JPD393268:JPD393277 JYZ393268:JYZ393277 KIV393268:KIV393277 KSR393268:KSR393277 LCN393268:LCN393277 LMJ393268:LMJ393277 LWF393268:LWF393277 MGB393268:MGB393277 MPX393268:MPX393277 MZT393268:MZT393277 NJP393268:NJP393277 NTL393268:NTL393277 ODH393268:ODH393277 OND393268:OND393277 OWZ393268:OWZ393277 PGV393268:PGV393277 PQR393268:PQR393277 QAN393268:QAN393277 QKJ393268:QKJ393277 QUF393268:QUF393277 REB393268:REB393277 RNX393268:RNX393277 RXT393268:RXT393277 SHP393268:SHP393277 SRL393268:SRL393277 TBH393268:TBH393277 TLD393268:TLD393277 TUZ393268:TUZ393277 UEV393268:UEV393277 UOR393268:UOR393277 UYN393268:UYN393277 VIJ393268:VIJ393277 VSF393268:VSF393277 WCB393268:WCB393277 WLX393268:WLX393277 WVT393268:WVT393277 P458804:P458813 JH458804:JH458813 TD458804:TD458813 ACZ458804:ACZ458813 AMV458804:AMV458813 AWR458804:AWR458813 BGN458804:BGN458813 BQJ458804:BQJ458813 CAF458804:CAF458813 CKB458804:CKB458813 CTX458804:CTX458813 DDT458804:DDT458813 DNP458804:DNP458813 DXL458804:DXL458813 EHH458804:EHH458813 ERD458804:ERD458813 FAZ458804:FAZ458813 FKV458804:FKV458813 FUR458804:FUR458813 GEN458804:GEN458813 GOJ458804:GOJ458813 GYF458804:GYF458813 HIB458804:HIB458813 HRX458804:HRX458813 IBT458804:IBT458813 ILP458804:ILP458813 IVL458804:IVL458813 JFH458804:JFH458813 JPD458804:JPD458813 JYZ458804:JYZ458813 KIV458804:KIV458813 KSR458804:KSR458813 LCN458804:LCN458813 LMJ458804:LMJ458813 LWF458804:LWF458813 MGB458804:MGB458813 MPX458804:MPX458813 MZT458804:MZT458813 NJP458804:NJP458813 NTL458804:NTL458813 ODH458804:ODH458813 OND458804:OND458813 OWZ458804:OWZ458813 PGV458804:PGV458813 PQR458804:PQR458813 QAN458804:QAN458813 QKJ458804:QKJ458813 QUF458804:QUF458813 REB458804:REB458813 RNX458804:RNX458813 RXT458804:RXT458813 SHP458804:SHP458813 SRL458804:SRL458813 TBH458804:TBH458813 TLD458804:TLD458813 TUZ458804:TUZ458813 UEV458804:UEV458813 UOR458804:UOR458813 UYN458804:UYN458813 VIJ458804:VIJ458813 VSF458804:VSF458813 WCB458804:WCB458813 WLX458804:WLX458813 WVT458804:WVT458813 P524340:P524349 JH524340:JH524349 TD524340:TD524349 ACZ524340:ACZ524349 AMV524340:AMV524349 AWR524340:AWR524349 BGN524340:BGN524349 BQJ524340:BQJ524349 CAF524340:CAF524349 CKB524340:CKB524349 CTX524340:CTX524349 DDT524340:DDT524349 DNP524340:DNP524349 DXL524340:DXL524349 EHH524340:EHH524349 ERD524340:ERD524349 FAZ524340:FAZ524349 FKV524340:FKV524349 FUR524340:FUR524349 GEN524340:GEN524349 GOJ524340:GOJ524349 GYF524340:GYF524349 HIB524340:HIB524349 HRX524340:HRX524349 IBT524340:IBT524349 ILP524340:ILP524349 IVL524340:IVL524349 JFH524340:JFH524349 JPD524340:JPD524349 JYZ524340:JYZ524349 KIV524340:KIV524349 KSR524340:KSR524349 LCN524340:LCN524349 LMJ524340:LMJ524349 LWF524340:LWF524349 MGB524340:MGB524349 MPX524340:MPX524349 MZT524340:MZT524349 NJP524340:NJP524349 NTL524340:NTL524349 ODH524340:ODH524349 OND524340:OND524349 OWZ524340:OWZ524349 PGV524340:PGV524349 PQR524340:PQR524349 QAN524340:QAN524349 QKJ524340:QKJ524349 QUF524340:QUF524349 REB524340:REB524349 RNX524340:RNX524349 RXT524340:RXT524349 SHP524340:SHP524349 SRL524340:SRL524349 TBH524340:TBH524349 TLD524340:TLD524349 TUZ524340:TUZ524349 UEV524340:UEV524349 UOR524340:UOR524349 UYN524340:UYN524349 VIJ524340:VIJ524349 VSF524340:VSF524349 WCB524340:WCB524349 WLX524340:WLX524349 WVT524340:WVT524349 P589876:P589885 JH589876:JH589885 TD589876:TD589885 ACZ589876:ACZ589885 AMV589876:AMV589885 AWR589876:AWR589885 BGN589876:BGN589885 BQJ589876:BQJ589885 CAF589876:CAF589885 CKB589876:CKB589885 CTX589876:CTX589885 DDT589876:DDT589885 DNP589876:DNP589885 DXL589876:DXL589885 EHH589876:EHH589885 ERD589876:ERD589885 FAZ589876:FAZ589885 FKV589876:FKV589885 FUR589876:FUR589885 GEN589876:GEN589885 GOJ589876:GOJ589885 GYF589876:GYF589885 HIB589876:HIB589885 HRX589876:HRX589885 IBT589876:IBT589885 ILP589876:ILP589885 IVL589876:IVL589885 JFH589876:JFH589885 JPD589876:JPD589885 JYZ589876:JYZ589885 KIV589876:KIV589885 KSR589876:KSR589885 LCN589876:LCN589885 LMJ589876:LMJ589885 LWF589876:LWF589885 MGB589876:MGB589885 MPX589876:MPX589885 MZT589876:MZT589885 NJP589876:NJP589885 NTL589876:NTL589885 ODH589876:ODH589885 OND589876:OND589885 OWZ589876:OWZ589885 PGV589876:PGV589885 PQR589876:PQR589885 QAN589876:QAN589885 QKJ589876:QKJ589885 QUF589876:QUF589885 REB589876:REB589885 RNX589876:RNX589885 RXT589876:RXT589885 SHP589876:SHP589885 SRL589876:SRL589885 TBH589876:TBH589885 TLD589876:TLD589885 TUZ589876:TUZ589885 UEV589876:UEV589885 UOR589876:UOR589885 UYN589876:UYN589885 VIJ589876:VIJ589885 VSF589876:VSF589885 WCB589876:WCB589885 WLX589876:WLX589885 WVT589876:WVT589885 P655412:P655421 JH655412:JH655421 TD655412:TD655421 ACZ655412:ACZ655421 AMV655412:AMV655421 AWR655412:AWR655421 BGN655412:BGN655421 BQJ655412:BQJ655421 CAF655412:CAF655421 CKB655412:CKB655421 CTX655412:CTX655421 DDT655412:DDT655421 DNP655412:DNP655421 DXL655412:DXL655421 EHH655412:EHH655421 ERD655412:ERD655421 FAZ655412:FAZ655421 FKV655412:FKV655421 FUR655412:FUR655421 GEN655412:GEN655421 GOJ655412:GOJ655421 GYF655412:GYF655421 HIB655412:HIB655421 HRX655412:HRX655421 IBT655412:IBT655421 ILP655412:ILP655421 IVL655412:IVL655421 JFH655412:JFH655421 JPD655412:JPD655421 JYZ655412:JYZ655421 KIV655412:KIV655421 KSR655412:KSR655421 LCN655412:LCN655421 LMJ655412:LMJ655421 LWF655412:LWF655421 MGB655412:MGB655421 MPX655412:MPX655421 MZT655412:MZT655421 NJP655412:NJP655421 NTL655412:NTL655421 ODH655412:ODH655421 OND655412:OND655421 OWZ655412:OWZ655421 PGV655412:PGV655421 PQR655412:PQR655421 QAN655412:QAN655421 QKJ655412:QKJ655421 QUF655412:QUF655421 REB655412:REB655421 RNX655412:RNX655421 RXT655412:RXT655421 SHP655412:SHP655421 SRL655412:SRL655421 TBH655412:TBH655421 TLD655412:TLD655421 TUZ655412:TUZ655421 UEV655412:UEV655421 UOR655412:UOR655421 UYN655412:UYN655421 VIJ655412:VIJ655421 VSF655412:VSF655421 WCB655412:WCB655421 WLX655412:WLX655421 WVT655412:WVT655421 P720948:P720957 JH720948:JH720957 TD720948:TD720957 ACZ720948:ACZ720957 AMV720948:AMV720957 AWR720948:AWR720957 BGN720948:BGN720957 BQJ720948:BQJ720957 CAF720948:CAF720957 CKB720948:CKB720957 CTX720948:CTX720957 DDT720948:DDT720957 DNP720948:DNP720957 DXL720948:DXL720957 EHH720948:EHH720957 ERD720948:ERD720957 FAZ720948:FAZ720957 FKV720948:FKV720957 FUR720948:FUR720957 GEN720948:GEN720957 GOJ720948:GOJ720957 GYF720948:GYF720957 HIB720948:HIB720957 HRX720948:HRX720957 IBT720948:IBT720957 ILP720948:ILP720957 IVL720948:IVL720957 JFH720948:JFH720957 JPD720948:JPD720957 JYZ720948:JYZ720957 KIV720948:KIV720957 KSR720948:KSR720957 LCN720948:LCN720957 LMJ720948:LMJ720957 LWF720948:LWF720957 MGB720948:MGB720957 MPX720948:MPX720957 MZT720948:MZT720957 NJP720948:NJP720957 NTL720948:NTL720957 ODH720948:ODH720957 OND720948:OND720957 OWZ720948:OWZ720957 PGV720948:PGV720957 PQR720948:PQR720957 QAN720948:QAN720957 QKJ720948:QKJ720957 QUF720948:QUF720957 REB720948:REB720957 RNX720948:RNX720957 RXT720948:RXT720957 SHP720948:SHP720957 SRL720948:SRL720957 TBH720948:TBH720957 TLD720948:TLD720957 TUZ720948:TUZ720957 UEV720948:UEV720957 UOR720948:UOR720957 UYN720948:UYN720957 VIJ720948:VIJ720957 VSF720948:VSF720957 WCB720948:WCB720957 WLX720948:WLX720957 WVT720948:WVT720957 P786484:P786493 JH786484:JH786493 TD786484:TD786493 ACZ786484:ACZ786493 AMV786484:AMV786493 AWR786484:AWR786493 BGN786484:BGN786493 BQJ786484:BQJ786493 CAF786484:CAF786493 CKB786484:CKB786493 CTX786484:CTX786493 DDT786484:DDT786493 DNP786484:DNP786493 DXL786484:DXL786493 EHH786484:EHH786493 ERD786484:ERD786493 FAZ786484:FAZ786493 FKV786484:FKV786493 FUR786484:FUR786493 GEN786484:GEN786493 GOJ786484:GOJ786493 GYF786484:GYF786493 HIB786484:HIB786493 HRX786484:HRX786493 IBT786484:IBT786493 ILP786484:ILP786493 IVL786484:IVL786493 JFH786484:JFH786493 JPD786484:JPD786493 JYZ786484:JYZ786493 KIV786484:KIV786493 KSR786484:KSR786493 LCN786484:LCN786493 LMJ786484:LMJ786493 LWF786484:LWF786493 MGB786484:MGB786493 MPX786484:MPX786493 MZT786484:MZT786493 NJP786484:NJP786493 NTL786484:NTL786493 ODH786484:ODH786493 OND786484:OND786493 OWZ786484:OWZ786493 PGV786484:PGV786493 PQR786484:PQR786493 QAN786484:QAN786493 QKJ786484:QKJ786493 QUF786484:QUF786493 REB786484:REB786493 RNX786484:RNX786493 RXT786484:RXT786493 SHP786484:SHP786493 SRL786484:SRL786493 TBH786484:TBH786493 TLD786484:TLD786493 TUZ786484:TUZ786493 UEV786484:UEV786493 UOR786484:UOR786493 UYN786484:UYN786493 VIJ786484:VIJ786493 VSF786484:VSF786493 WCB786484:WCB786493 WLX786484:WLX786493 WVT786484:WVT786493 P852020:P852029 JH852020:JH852029 TD852020:TD852029 ACZ852020:ACZ852029 AMV852020:AMV852029 AWR852020:AWR852029 BGN852020:BGN852029 BQJ852020:BQJ852029 CAF852020:CAF852029 CKB852020:CKB852029 CTX852020:CTX852029 DDT852020:DDT852029 DNP852020:DNP852029 DXL852020:DXL852029 EHH852020:EHH852029 ERD852020:ERD852029 FAZ852020:FAZ852029 FKV852020:FKV852029 FUR852020:FUR852029 GEN852020:GEN852029 GOJ852020:GOJ852029 GYF852020:GYF852029 HIB852020:HIB852029 HRX852020:HRX852029 IBT852020:IBT852029 ILP852020:ILP852029 IVL852020:IVL852029 JFH852020:JFH852029 JPD852020:JPD852029 JYZ852020:JYZ852029 KIV852020:KIV852029 KSR852020:KSR852029 LCN852020:LCN852029 LMJ852020:LMJ852029 LWF852020:LWF852029 MGB852020:MGB852029 MPX852020:MPX852029 MZT852020:MZT852029 NJP852020:NJP852029 NTL852020:NTL852029 ODH852020:ODH852029 OND852020:OND852029 OWZ852020:OWZ852029 PGV852020:PGV852029 PQR852020:PQR852029 QAN852020:QAN852029 QKJ852020:QKJ852029 QUF852020:QUF852029 REB852020:REB852029 RNX852020:RNX852029 RXT852020:RXT852029 SHP852020:SHP852029 SRL852020:SRL852029 TBH852020:TBH852029 TLD852020:TLD852029 TUZ852020:TUZ852029 UEV852020:UEV852029 UOR852020:UOR852029 UYN852020:UYN852029 VIJ852020:VIJ852029 VSF852020:VSF852029 WCB852020:WCB852029 WLX852020:WLX852029 WVT852020:WVT852029 P917556:P917565 JH917556:JH917565 TD917556:TD917565 ACZ917556:ACZ917565 AMV917556:AMV917565 AWR917556:AWR917565 BGN917556:BGN917565 BQJ917556:BQJ917565 CAF917556:CAF917565 CKB917556:CKB917565 CTX917556:CTX917565 DDT917556:DDT917565 DNP917556:DNP917565 DXL917556:DXL917565 EHH917556:EHH917565 ERD917556:ERD917565 FAZ917556:FAZ917565 FKV917556:FKV917565 FUR917556:FUR917565 GEN917556:GEN917565 GOJ917556:GOJ917565 GYF917556:GYF917565 HIB917556:HIB917565 HRX917556:HRX917565 IBT917556:IBT917565 ILP917556:ILP917565 IVL917556:IVL917565 JFH917556:JFH917565 JPD917556:JPD917565 JYZ917556:JYZ917565 KIV917556:KIV917565 KSR917556:KSR917565 LCN917556:LCN917565 LMJ917556:LMJ917565 LWF917556:LWF917565 MGB917556:MGB917565 MPX917556:MPX917565 MZT917556:MZT917565 NJP917556:NJP917565 NTL917556:NTL917565 ODH917556:ODH917565 OND917556:OND917565 OWZ917556:OWZ917565 PGV917556:PGV917565 PQR917556:PQR917565 QAN917556:QAN917565 QKJ917556:QKJ917565 QUF917556:QUF917565 REB917556:REB917565 RNX917556:RNX917565 RXT917556:RXT917565 SHP917556:SHP917565 SRL917556:SRL917565 TBH917556:TBH917565 TLD917556:TLD917565 TUZ917556:TUZ917565 UEV917556:UEV917565 UOR917556:UOR917565 UYN917556:UYN917565 VIJ917556:VIJ917565 VSF917556:VSF917565 WCB917556:WCB917565 WLX917556:WLX917565 WVT917556:WVT917565 P983092:P983101 JH983092:JH983101 TD983092:TD983101 ACZ983092:ACZ983101 AMV983092:AMV983101 AWR983092:AWR983101 BGN983092:BGN983101 BQJ983092:BQJ983101 CAF983092:CAF983101 CKB983092:CKB983101 CTX983092:CTX983101 DDT983092:DDT983101 DNP983092:DNP983101 DXL983092:DXL983101 EHH983092:EHH983101 ERD983092:ERD983101 FAZ983092:FAZ983101 FKV983092:FKV983101 FUR983092:FUR983101 GEN983092:GEN983101 GOJ983092:GOJ983101 GYF983092:GYF983101 HIB983092:HIB983101 HRX983092:HRX983101 IBT983092:IBT983101 ILP983092:ILP983101 IVL983092:IVL983101 JFH983092:JFH983101 JPD983092:JPD983101 JYZ983092:JYZ983101 KIV983092:KIV983101 KSR983092:KSR983101 LCN983092:LCN983101 LMJ983092:LMJ983101 LWF983092:LWF983101 MGB983092:MGB983101 MPX983092:MPX983101 MZT983092:MZT983101 NJP983092:NJP983101 NTL983092:NTL983101 ODH983092:ODH983101 OND983092:OND983101 OWZ983092:OWZ983101 PGV983092:PGV983101 PQR983092:PQR983101 QAN983092:QAN983101 QKJ983092:QKJ983101 QUF983092:QUF983101 REB983092:REB983101 RNX983092:RNX983101 RXT983092:RXT983101 SHP983092:SHP983101 SRL983092:SRL983101 TBH983092:TBH983101 TLD983092:TLD983101 TUZ983092:TUZ983101 UEV983092:UEV983101 UOR983092:UOR983101 UYN983092:UYN983101 VIJ983092:VIJ983101 VSF983092:VSF983101 WCB983092:WCB983101 WLX983092:WLX983101 WVT983092:WVT983101 VSF983103:VSF983112 JH63:JH72 TD63:TD72 ACZ63:ACZ72 AMV63:AMV72 AWR63:AWR72 BGN63:BGN72 BQJ63:BQJ72 CAF63:CAF72 CKB63:CKB72 CTX63:CTX72 DDT63:DDT72 DNP63:DNP72 DXL63:DXL72 EHH63:EHH72 ERD63:ERD72 FAZ63:FAZ72 FKV63:FKV72 FUR63:FUR72 GEN63:GEN72 GOJ63:GOJ72 GYF63:GYF72 HIB63:HIB72 HRX63:HRX72 IBT63:IBT72 ILP63:ILP72 IVL63:IVL72 JFH63:JFH72 JPD63:JPD72 JYZ63:JYZ72 KIV63:KIV72 KSR63:KSR72 LCN63:LCN72 LMJ63:LMJ72 LWF63:LWF72 MGB63:MGB72 MPX63:MPX72 MZT63:MZT72 NJP63:NJP72 NTL63:NTL72 ODH63:ODH72 OND63:OND72 OWZ63:OWZ72 PGV63:PGV72 PQR63:PQR72 QAN63:QAN72 QKJ63:QKJ72 QUF63:QUF72 REB63:REB72 RNX63:RNX72 RXT63:RXT72 SHP63:SHP72 SRL63:SRL72 TBH63:TBH72 TLD63:TLD72 TUZ63:TUZ72 UEV63:UEV72 UOR63:UOR72 UYN63:UYN72 VIJ63:VIJ72 VSF63:VSF72 WCB63:WCB72 WLX63:WLX72 WVT63:WVT72 P65599:P65608 JH65599:JH65608 TD65599:TD65608 ACZ65599:ACZ65608 AMV65599:AMV65608 AWR65599:AWR65608 BGN65599:BGN65608 BQJ65599:BQJ65608 CAF65599:CAF65608 CKB65599:CKB65608 CTX65599:CTX65608 DDT65599:DDT65608 DNP65599:DNP65608 DXL65599:DXL65608 EHH65599:EHH65608 ERD65599:ERD65608 FAZ65599:FAZ65608 FKV65599:FKV65608 FUR65599:FUR65608 GEN65599:GEN65608 GOJ65599:GOJ65608 GYF65599:GYF65608 HIB65599:HIB65608 HRX65599:HRX65608 IBT65599:IBT65608 ILP65599:ILP65608 IVL65599:IVL65608 JFH65599:JFH65608 JPD65599:JPD65608 JYZ65599:JYZ65608 KIV65599:KIV65608 KSR65599:KSR65608 LCN65599:LCN65608 LMJ65599:LMJ65608 LWF65599:LWF65608 MGB65599:MGB65608 MPX65599:MPX65608 MZT65599:MZT65608 NJP65599:NJP65608 NTL65599:NTL65608 ODH65599:ODH65608 OND65599:OND65608 OWZ65599:OWZ65608 PGV65599:PGV65608 PQR65599:PQR65608 QAN65599:QAN65608 QKJ65599:QKJ65608 QUF65599:QUF65608 REB65599:REB65608 RNX65599:RNX65608 RXT65599:RXT65608 SHP65599:SHP65608 SRL65599:SRL65608 TBH65599:TBH65608 TLD65599:TLD65608 TUZ65599:TUZ65608 UEV65599:UEV65608 UOR65599:UOR65608 UYN65599:UYN65608 VIJ65599:VIJ65608 VSF65599:VSF65608 WCB65599:WCB65608 WLX65599:WLX65608 WVT65599:WVT65608 P131135:P131144 JH131135:JH131144 TD131135:TD131144 ACZ131135:ACZ131144 AMV131135:AMV131144 AWR131135:AWR131144 BGN131135:BGN131144 BQJ131135:BQJ131144 CAF131135:CAF131144 CKB131135:CKB131144 CTX131135:CTX131144 DDT131135:DDT131144 DNP131135:DNP131144 DXL131135:DXL131144 EHH131135:EHH131144 ERD131135:ERD131144 FAZ131135:FAZ131144 FKV131135:FKV131144 FUR131135:FUR131144 GEN131135:GEN131144 GOJ131135:GOJ131144 GYF131135:GYF131144 HIB131135:HIB131144 HRX131135:HRX131144 IBT131135:IBT131144 ILP131135:ILP131144 IVL131135:IVL131144 JFH131135:JFH131144 JPD131135:JPD131144 JYZ131135:JYZ131144 KIV131135:KIV131144 KSR131135:KSR131144 LCN131135:LCN131144 LMJ131135:LMJ131144 LWF131135:LWF131144 MGB131135:MGB131144 MPX131135:MPX131144 MZT131135:MZT131144 NJP131135:NJP131144 NTL131135:NTL131144 ODH131135:ODH131144 OND131135:OND131144 OWZ131135:OWZ131144 PGV131135:PGV131144 PQR131135:PQR131144 QAN131135:QAN131144 QKJ131135:QKJ131144 QUF131135:QUF131144 REB131135:REB131144 RNX131135:RNX131144 RXT131135:RXT131144 SHP131135:SHP131144 SRL131135:SRL131144 TBH131135:TBH131144 TLD131135:TLD131144 TUZ131135:TUZ131144 UEV131135:UEV131144 UOR131135:UOR131144 UYN131135:UYN131144 VIJ131135:VIJ131144 VSF131135:VSF131144 WCB131135:WCB131144 WLX131135:WLX131144 WVT131135:WVT131144 P196671:P196680 JH196671:JH196680 TD196671:TD196680 ACZ196671:ACZ196680 AMV196671:AMV196680 AWR196671:AWR196680 BGN196671:BGN196680 BQJ196671:BQJ196680 CAF196671:CAF196680 CKB196671:CKB196680 CTX196671:CTX196680 DDT196671:DDT196680 DNP196671:DNP196680 DXL196671:DXL196680 EHH196671:EHH196680 ERD196671:ERD196680 FAZ196671:FAZ196680 FKV196671:FKV196680 FUR196671:FUR196680 GEN196671:GEN196680 GOJ196671:GOJ196680 GYF196671:GYF196680 HIB196671:HIB196680 HRX196671:HRX196680 IBT196671:IBT196680 ILP196671:ILP196680 IVL196671:IVL196680 JFH196671:JFH196680 JPD196671:JPD196680 JYZ196671:JYZ196680 KIV196671:KIV196680 KSR196671:KSR196680 LCN196671:LCN196680 LMJ196671:LMJ196680 LWF196671:LWF196680 MGB196671:MGB196680 MPX196671:MPX196680 MZT196671:MZT196680 NJP196671:NJP196680 NTL196671:NTL196680 ODH196671:ODH196680 OND196671:OND196680 OWZ196671:OWZ196680 PGV196671:PGV196680 PQR196671:PQR196680 QAN196671:QAN196680 QKJ196671:QKJ196680 QUF196671:QUF196680 REB196671:REB196680 RNX196671:RNX196680 RXT196671:RXT196680 SHP196671:SHP196680 SRL196671:SRL196680 TBH196671:TBH196680 TLD196671:TLD196680 TUZ196671:TUZ196680 UEV196671:UEV196680 UOR196671:UOR196680 UYN196671:UYN196680 VIJ196671:VIJ196680 VSF196671:VSF196680 WCB196671:WCB196680 WLX196671:WLX196680 WVT196671:WVT196680 P262207:P262216 JH262207:JH262216 TD262207:TD262216 ACZ262207:ACZ262216 AMV262207:AMV262216 AWR262207:AWR262216 BGN262207:BGN262216 BQJ262207:BQJ262216 CAF262207:CAF262216 CKB262207:CKB262216 CTX262207:CTX262216 DDT262207:DDT262216 DNP262207:DNP262216 DXL262207:DXL262216 EHH262207:EHH262216 ERD262207:ERD262216 FAZ262207:FAZ262216 FKV262207:FKV262216 FUR262207:FUR262216 GEN262207:GEN262216 GOJ262207:GOJ262216 GYF262207:GYF262216 HIB262207:HIB262216 HRX262207:HRX262216 IBT262207:IBT262216 ILP262207:ILP262216 IVL262207:IVL262216 JFH262207:JFH262216 JPD262207:JPD262216 JYZ262207:JYZ262216 KIV262207:KIV262216 KSR262207:KSR262216 LCN262207:LCN262216 LMJ262207:LMJ262216 LWF262207:LWF262216 MGB262207:MGB262216 MPX262207:MPX262216 MZT262207:MZT262216 NJP262207:NJP262216 NTL262207:NTL262216 ODH262207:ODH262216 OND262207:OND262216 OWZ262207:OWZ262216 PGV262207:PGV262216 PQR262207:PQR262216 QAN262207:QAN262216 QKJ262207:QKJ262216 QUF262207:QUF262216 REB262207:REB262216 RNX262207:RNX262216 RXT262207:RXT262216 SHP262207:SHP262216 SRL262207:SRL262216 TBH262207:TBH262216 TLD262207:TLD262216 TUZ262207:TUZ262216 UEV262207:UEV262216 UOR262207:UOR262216 UYN262207:UYN262216 VIJ262207:VIJ262216 VSF262207:VSF262216 WCB262207:WCB262216 WLX262207:WLX262216 WVT262207:WVT262216 P327743:P327752 JH327743:JH327752 TD327743:TD327752 ACZ327743:ACZ327752 AMV327743:AMV327752 AWR327743:AWR327752 BGN327743:BGN327752 BQJ327743:BQJ327752 CAF327743:CAF327752 CKB327743:CKB327752 CTX327743:CTX327752 DDT327743:DDT327752 DNP327743:DNP327752 DXL327743:DXL327752 EHH327743:EHH327752 ERD327743:ERD327752 FAZ327743:FAZ327752 FKV327743:FKV327752 FUR327743:FUR327752 GEN327743:GEN327752 GOJ327743:GOJ327752 GYF327743:GYF327752 HIB327743:HIB327752 HRX327743:HRX327752 IBT327743:IBT327752 ILP327743:ILP327752 IVL327743:IVL327752 JFH327743:JFH327752 JPD327743:JPD327752 JYZ327743:JYZ327752 KIV327743:KIV327752 KSR327743:KSR327752 LCN327743:LCN327752 LMJ327743:LMJ327752 LWF327743:LWF327752 MGB327743:MGB327752 MPX327743:MPX327752 MZT327743:MZT327752 NJP327743:NJP327752 NTL327743:NTL327752 ODH327743:ODH327752 OND327743:OND327752 OWZ327743:OWZ327752 PGV327743:PGV327752 PQR327743:PQR327752 QAN327743:QAN327752 QKJ327743:QKJ327752 QUF327743:QUF327752 REB327743:REB327752 RNX327743:RNX327752 RXT327743:RXT327752 SHP327743:SHP327752 SRL327743:SRL327752 TBH327743:TBH327752 TLD327743:TLD327752 TUZ327743:TUZ327752 UEV327743:UEV327752 UOR327743:UOR327752 UYN327743:UYN327752 VIJ327743:VIJ327752 VSF327743:VSF327752 WCB327743:WCB327752 WLX327743:WLX327752 WVT327743:WVT327752 P393279:P393288 JH393279:JH393288 TD393279:TD393288 ACZ393279:ACZ393288 AMV393279:AMV393288 AWR393279:AWR393288 BGN393279:BGN393288 BQJ393279:BQJ393288 CAF393279:CAF393288 CKB393279:CKB393288 CTX393279:CTX393288 DDT393279:DDT393288 DNP393279:DNP393288 DXL393279:DXL393288 EHH393279:EHH393288 ERD393279:ERD393288 FAZ393279:FAZ393288 FKV393279:FKV393288 FUR393279:FUR393288 GEN393279:GEN393288 GOJ393279:GOJ393288 GYF393279:GYF393288 HIB393279:HIB393288 HRX393279:HRX393288 IBT393279:IBT393288 ILP393279:ILP393288 IVL393279:IVL393288 JFH393279:JFH393288 JPD393279:JPD393288 JYZ393279:JYZ393288 KIV393279:KIV393288 KSR393279:KSR393288 LCN393279:LCN393288 LMJ393279:LMJ393288 LWF393279:LWF393288 MGB393279:MGB393288 MPX393279:MPX393288 MZT393279:MZT393288 NJP393279:NJP393288 NTL393279:NTL393288 ODH393279:ODH393288 OND393279:OND393288 OWZ393279:OWZ393288 PGV393279:PGV393288 PQR393279:PQR393288 QAN393279:QAN393288 QKJ393279:QKJ393288 QUF393279:QUF393288 REB393279:REB393288 RNX393279:RNX393288 RXT393279:RXT393288 SHP393279:SHP393288 SRL393279:SRL393288 TBH393279:TBH393288 TLD393279:TLD393288 TUZ393279:TUZ393288 UEV393279:UEV393288 UOR393279:UOR393288 UYN393279:UYN393288 VIJ393279:VIJ393288 VSF393279:VSF393288 WCB393279:WCB393288 WLX393279:WLX393288 WVT393279:WVT393288 P458815:P458824 JH458815:JH458824 TD458815:TD458824 ACZ458815:ACZ458824 AMV458815:AMV458824 AWR458815:AWR458824 BGN458815:BGN458824 BQJ458815:BQJ458824 CAF458815:CAF458824 CKB458815:CKB458824 CTX458815:CTX458824 DDT458815:DDT458824 DNP458815:DNP458824 DXL458815:DXL458824 EHH458815:EHH458824 ERD458815:ERD458824 FAZ458815:FAZ458824 FKV458815:FKV458824 FUR458815:FUR458824 GEN458815:GEN458824 GOJ458815:GOJ458824 GYF458815:GYF458824 HIB458815:HIB458824 HRX458815:HRX458824 IBT458815:IBT458824 ILP458815:ILP458824 IVL458815:IVL458824 JFH458815:JFH458824 JPD458815:JPD458824 JYZ458815:JYZ458824 KIV458815:KIV458824 KSR458815:KSR458824 LCN458815:LCN458824 LMJ458815:LMJ458824 LWF458815:LWF458824 MGB458815:MGB458824 MPX458815:MPX458824 MZT458815:MZT458824 NJP458815:NJP458824 NTL458815:NTL458824 ODH458815:ODH458824 OND458815:OND458824 OWZ458815:OWZ458824 PGV458815:PGV458824 PQR458815:PQR458824 QAN458815:QAN458824 QKJ458815:QKJ458824 QUF458815:QUF458824 REB458815:REB458824 RNX458815:RNX458824 RXT458815:RXT458824 SHP458815:SHP458824 SRL458815:SRL458824 TBH458815:TBH458824 TLD458815:TLD458824 TUZ458815:TUZ458824 UEV458815:UEV458824 UOR458815:UOR458824 UYN458815:UYN458824 VIJ458815:VIJ458824 VSF458815:VSF458824 WCB458815:WCB458824 WLX458815:WLX458824 WVT458815:WVT458824 P524351:P524360 JH524351:JH524360 TD524351:TD524360 ACZ524351:ACZ524360 AMV524351:AMV524360 AWR524351:AWR524360 BGN524351:BGN524360 BQJ524351:BQJ524360 CAF524351:CAF524360 CKB524351:CKB524360 CTX524351:CTX524360 DDT524351:DDT524360 DNP524351:DNP524360 DXL524351:DXL524360 EHH524351:EHH524360 ERD524351:ERD524360 FAZ524351:FAZ524360 FKV524351:FKV524360 FUR524351:FUR524360 GEN524351:GEN524360 GOJ524351:GOJ524360 GYF524351:GYF524360 HIB524351:HIB524360 HRX524351:HRX524360 IBT524351:IBT524360 ILP524351:ILP524360 IVL524351:IVL524360 JFH524351:JFH524360 JPD524351:JPD524360 JYZ524351:JYZ524360 KIV524351:KIV524360 KSR524351:KSR524360 LCN524351:LCN524360 LMJ524351:LMJ524360 LWF524351:LWF524360 MGB524351:MGB524360 MPX524351:MPX524360 MZT524351:MZT524360 NJP524351:NJP524360 NTL524351:NTL524360 ODH524351:ODH524360 OND524351:OND524360 OWZ524351:OWZ524360 PGV524351:PGV524360 PQR524351:PQR524360 QAN524351:QAN524360 QKJ524351:QKJ524360 QUF524351:QUF524360 REB524351:REB524360 RNX524351:RNX524360 RXT524351:RXT524360 SHP524351:SHP524360 SRL524351:SRL524360 TBH524351:TBH524360 TLD524351:TLD524360 TUZ524351:TUZ524360 UEV524351:UEV524360 UOR524351:UOR524360 UYN524351:UYN524360 VIJ524351:VIJ524360 VSF524351:VSF524360 WCB524351:WCB524360 WLX524351:WLX524360 WVT524351:WVT524360 P589887:P589896 JH589887:JH589896 TD589887:TD589896 ACZ589887:ACZ589896 AMV589887:AMV589896 AWR589887:AWR589896 BGN589887:BGN589896 BQJ589887:BQJ589896 CAF589887:CAF589896 CKB589887:CKB589896 CTX589887:CTX589896 DDT589887:DDT589896 DNP589887:DNP589896 DXL589887:DXL589896 EHH589887:EHH589896 ERD589887:ERD589896 FAZ589887:FAZ589896 FKV589887:FKV589896 FUR589887:FUR589896 GEN589887:GEN589896 GOJ589887:GOJ589896 GYF589887:GYF589896 HIB589887:HIB589896 HRX589887:HRX589896 IBT589887:IBT589896 ILP589887:ILP589896 IVL589887:IVL589896 JFH589887:JFH589896 JPD589887:JPD589896 JYZ589887:JYZ589896 KIV589887:KIV589896 KSR589887:KSR589896 LCN589887:LCN589896 LMJ589887:LMJ589896 LWF589887:LWF589896 MGB589887:MGB589896 MPX589887:MPX589896 MZT589887:MZT589896 NJP589887:NJP589896 NTL589887:NTL589896 ODH589887:ODH589896 OND589887:OND589896 OWZ589887:OWZ589896 PGV589887:PGV589896 PQR589887:PQR589896 QAN589887:QAN589896 QKJ589887:QKJ589896 QUF589887:QUF589896 REB589887:REB589896 RNX589887:RNX589896 RXT589887:RXT589896 SHP589887:SHP589896 SRL589887:SRL589896 TBH589887:TBH589896 TLD589887:TLD589896 TUZ589887:TUZ589896 UEV589887:UEV589896 UOR589887:UOR589896 UYN589887:UYN589896 VIJ589887:VIJ589896 VSF589887:VSF589896 WCB589887:WCB589896 WLX589887:WLX589896 WVT589887:WVT589896 P655423:P655432 JH655423:JH655432 TD655423:TD655432 ACZ655423:ACZ655432 AMV655423:AMV655432 AWR655423:AWR655432 BGN655423:BGN655432 BQJ655423:BQJ655432 CAF655423:CAF655432 CKB655423:CKB655432 CTX655423:CTX655432 DDT655423:DDT655432 DNP655423:DNP655432 DXL655423:DXL655432 EHH655423:EHH655432 ERD655423:ERD655432 FAZ655423:FAZ655432 FKV655423:FKV655432 FUR655423:FUR655432 GEN655423:GEN655432 GOJ655423:GOJ655432 GYF655423:GYF655432 HIB655423:HIB655432 HRX655423:HRX655432 IBT655423:IBT655432 ILP655423:ILP655432 IVL655423:IVL655432 JFH655423:JFH655432 JPD655423:JPD655432 JYZ655423:JYZ655432 KIV655423:KIV655432 KSR655423:KSR655432 LCN655423:LCN655432 LMJ655423:LMJ655432 LWF655423:LWF655432 MGB655423:MGB655432 MPX655423:MPX655432 MZT655423:MZT655432 NJP655423:NJP655432 NTL655423:NTL655432 ODH655423:ODH655432 OND655423:OND655432 OWZ655423:OWZ655432 PGV655423:PGV655432 PQR655423:PQR655432 QAN655423:QAN655432 QKJ655423:QKJ655432 QUF655423:QUF655432 REB655423:REB655432 RNX655423:RNX655432 RXT655423:RXT655432 SHP655423:SHP655432 SRL655423:SRL655432 TBH655423:TBH655432 TLD655423:TLD655432 TUZ655423:TUZ655432 UEV655423:UEV655432 UOR655423:UOR655432 UYN655423:UYN655432 VIJ655423:VIJ655432 VSF655423:VSF655432 WCB655423:WCB655432 WLX655423:WLX655432 WVT655423:WVT655432 P720959:P720968 JH720959:JH720968 TD720959:TD720968 ACZ720959:ACZ720968 AMV720959:AMV720968 AWR720959:AWR720968 BGN720959:BGN720968 BQJ720959:BQJ720968 CAF720959:CAF720968 CKB720959:CKB720968 CTX720959:CTX720968 DDT720959:DDT720968 DNP720959:DNP720968 DXL720959:DXL720968 EHH720959:EHH720968 ERD720959:ERD720968 FAZ720959:FAZ720968 FKV720959:FKV720968 FUR720959:FUR720968 GEN720959:GEN720968 GOJ720959:GOJ720968 GYF720959:GYF720968 HIB720959:HIB720968 HRX720959:HRX720968 IBT720959:IBT720968 ILP720959:ILP720968 IVL720959:IVL720968 JFH720959:JFH720968 JPD720959:JPD720968 JYZ720959:JYZ720968 KIV720959:KIV720968 KSR720959:KSR720968 LCN720959:LCN720968 LMJ720959:LMJ720968 LWF720959:LWF720968 MGB720959:MGB720968 MPX720959:MPX720968 MZT720959:MZT720968 NJP720959:NJP720968 NTL720959:NTL720968 ODH720959:ODH720968 OND720959:OND720968 OWZ720959:OWZ720968 PGV720959:PGV720968 PQR720959:PQR720968 QAN720959:QAN720968 QKJ720959:QKJ720968 QUF720959:QUF720968 REB720959:REB720968 RNX720959:RNX720968 RXT720959:RXT720968 SHP720959:SHP720968 SRL720959:SRL720968 TBH720959:TBH720968 TLD720959:TLD720968 TUZ720959:TUZ720968 UEV720959:UEV720968 UOR720959:UOR720968 UYN720959:UYN720968 VIJ720959:VIJ720968 VSF720959:VSF720968 WCB720959:WCB720968 WLX720959:WLX720968 WVT720959:WVT720968 P786495:P786504 JH786495:JH786504 TD786495:TD786504 ACZ786495:ACZ786504 AMV786495:AMV786504 AWR786495:AWR786504 BGN786495:BGN786504 BQJ786495:BQJ786504 CAF786495:CAF786504 CKB786495:CKB786504 CTX786495:CTX786504 DDT786495:DDT786504 DNP786495:DNP786504 DXL786495:DXL786504 EHH786495:EHH786504 ERD786495:ERD786504 FAZ786495:FAZ786504 FKV786495:FKV786504 FUR786495:FUR786504 GEN786495:GEN786504 GOJ786495:GOJ786504 GYF786495:GYF786504 HIB786495:HIB786504 HRX786495:HRX786504 IBT786495:IBT786504 ILP786495:ILP786504 IVL786495:IVL786504 JFH786495:JFH786504 JPD786495:JPD786504 JYZ786495:JYZ786504 KIV786495:KIV786504 KSR786495:KSR786504 LCN786495:LCN786504 LMJ786495:LMJ786504 LWF786495:LWF786504 MGB786495:MGB786504 MPX786495:MPX786504 MZT786495:MZT786504 NJP786495:NJP786504 NTL786495:NTL786504 ODH786495:ODH786504 OND786495:OND786504 OWZ786495:OWZ786504 PGV786495:PGV786504 PQR786495:PQR786504 QAN786495:QAN786504 QKJ786495:QKJ786504 QUF786495:QUF786504 REB786495:REB786504 RNX786495:RNX786504 RXT786495:RXT786504 SHP786495:SHP786504 SRL786495:SRL786504 TBH786495:TBH786504 TLD786495:TLD786504 TUZ786495:TUZ786504 UEV786495:UEV786504 UOR786495:UOR786504 UYN786495:UYN786504 VIJ786495:VIJ786504 VSF786495:VSF786504 WCB786495:WCB786504 WLX786495:WLX786504 WVT786495:WVT786504 P852031:P852040 JH852031:JH852040 TD852031:TD852040 ACZ852031:ACZ852040 AMV852031:AMV852040 AWR852031:AWR852040 BGN852031:BGN852040 BQJ852031:BQJ852040 CAF852031:CAF852040 CKB852031:CKB852040 CTX852031:CTX852040 DDT852031:DDT852040 DNP852031:DNP852040 DXL852031:DXL852040 EHH852031:EHH852040 ERD852031:ERD852040 FAZ852031:FAZ852040 FKV852031:FKV852040 FUR852031:FUR852040 GEN852031:GEN852040 GOJ852031:GOJ852040 GYF852031:GYF852040 HIB852031:HIB852040 HRX852031:HRX852040 IBT852031:IBT852040 ILP852031:ILP852040 IVL852031:IVL852040 JFH852031:JFH852040 JPD852031:JPD852040 JYZ852031:JYZ852040 KIV852031:KIV852040 KSR852031:KSR852040 LCN852031:LCN852040 LMJ852031:LMJ852040 LWF852031:LWF852040 MGB852031:MGB852040 MPX852031:MPX852040 MZT852031:MZT852040 NJP852031:NJP852040 NTL852031:NTL852040 ODH852031:ODH852040 OND852031:OND852040 OWZ852031:OWZ852040 PGV852031:PGV852040 PQR852031:PQR852040 QAN852031:QAN852040 QKJ852031:QKJ852040 QUF852031:QUF852040 REB852031:REB852040 RNX852031:RNX852040 RXT852031:RXT852040 SHP852031:SHP852040 SRL852031:SRL852040 TBH852031:TBH852040 TLD852031:TLD852040 TUZ852031:TUZ852040 UEV852031:UEV852040 UOR852031:UOR852040 UYN852031:UYN852040 VIJ852031:VIJ852040 VSF852031:VSF852040 WCB852031:WCB852040 WLX852031:WLX852040 WVT852031:WVT852040 P917567:P917576 JH917567:JH917576 TD917567:TD917576 ACZ917567:ACZ917576 AMV917567:AMV917576 AWR917567:AWR917576 BGN917567:BGN917576 BQJ917567:BQJ917576 CAF917567:CAF917576 CKB917567:CKB917576 CTX917567:CTX917576 DDT917567:DDT917576 DNP917567:DNP917576 DXL917567:DXL917576 EHH917567:EHH917576 ERD917567:ERD917576 FAZ917567:FAZ917576 FKV917567:FKV917576 FUR917567:FUR917576 GEN917567:GEN917576 GOJ917567:GOJ917576 GYF917567:GYF917576 HIB917567:HIB917576 HRX917567:HRX917576 IBT917567:IBT917576 ILP917567:ILP917576 IVL917567:IVL917576 JFH917567:JFH917576 JPD917567:JPD917576 JYZ917567:JYZ917576 KIV917567:KIV917576 KSR917567:KSR917576 LCN917567:LCN917576 LMJ917567:LMJ917576 LWF917567:LWF917576 MGB917567:MGB917576 MPX917567:MPX917576 MZT917567:MZT917576 NJP917567:NJP917576 NTL917567:NTL917576 ODH917567:ODH917576 OND917567:OND917576 OWZ917567:OWZ917576 PGV917567:PGV917576 PQR917567:PQR917576 QAN917567:QAN917576 QKJ917567:QKJ917576 QUF917567:QUF917576 REB917567:REB917576 RNX917567:RNX917576 RXT917567:RXT917576 SHP917567:SHP917576 SRL917567:SRL917576 TBH917567:TBH917576 TLD917567:TLD917576 TUZ917567:TUZ917576 UEV917567:UEV917576 UOR917567:UOR917576 UYN917567:UYN917576 VIJ917567:VIJ917576 VSF917567:VSF917576 WCB917567:WCB917576 WLX917567:WLX917576 WVT917567:WVT917576 P983103:P983112 JH983103:JH983112 TD983103:TD983112 ACZ983103:ACZ983112 AMV983103:AMV983112 AWR983103:AWR983112 BGN983103:BGN983112 BQJ983103:BQJ983112 CAF983103:CAF983112 CKB983103:CKB983112 CTX983103:CTX983112 DDT983103:DDT983112 DNP983103:DNP983112 DXL983103:DXL983112 EHH983103:EHH983112 ERD983103:ERD983112 FAZ983103:FAZ983112 FKV983103:FKV983112 FUR983103:FUR983112 GEN983103:GEN983112 GOJ983103:GOJ983112 GYF983103:GYF983112 HIB983103:HIB983112 HRX983103:HRX983112 IBT983103:IBT983112 ILP983103:ILP983112 IVL983103:IVL983112 JFH983103:JFH983112 JPD983103:JPD983112 JYZ983103:JYZ983112 KIV983103:KIV983112 KSR983103:KSR983112 LCN983103:LCN983112 LMJ983103:LMJ983112 LWF983103:LWF983112 MGB983103:MGB983112 MPX983103:MPX983112 MZT983103:MZT983112 NJP983103:NJP983112 NTL983103:NTL983112 ODH983103:ODH983112 OND983103:OND983112 OWZ983103:OWZ983112 PGV983103:PGV983112 PQR983103:PQR983112 QAN983103:QAN983112 QKJ983103:QKJ983112 QUF983103:QUF983112 REB983103:REB983112 RNX983103:RNX983112 RXT983103:RXT983112 SHP983103:SHP983112 SRL983103:SRL983112 TBH983103:TBH983112 TLD983103:TLD983112 TUZ983103:TUZ983112 UEV983103:UEV983112 UOR983103:UOR983112 UYN983103:UYN983112 VIJ983103:VIJ98311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Footer>&amp;LCOMET.Centres (K2) 3.Call &amp;A</oddFooter>
  </headerFooter>
  <colBreaks count="1" manualBreakCount="1">
    <brk id="1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prompt="Listenauswahl">
          <x14:formula1>
            <xm:f>DropDownMenue!$A$3:$A$6</xm:f>
          </x14:formula1>
          <xm:sqref>P8:P17 P19:P28 P30:P39 P41:P50 P52:P61 P63:P72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S53"/>
  <sheetViews>
    <sheetView zoomScale="90" zoomScaleNormal="90" zoomScaleSheetLayoutView="100" workbookViewId="0">
      <selection activeCell="E40" sqref="E40:F42"/>
    </sheetView>
  </sheetViews>
  <sheetFormatPr baseColWidth="10" defaultRowHeight="12.75" x14ac:dyDescent="0.2"/>
  <cols>
    <col min="1" max="1" width="51.140625" style="3" customWidth="1"/>
    <col min="2" max="4" width="5.7109375" style="3" customWidth="1"/>
    <col min="5" max="6" width="20.7109375" style="3" customWidth="1"/>
    <col min="7" max="13" width="5.7109375" style="3" customWidth="1"/>
    <col min="14" max="14" width="11.42578125" style="3"/>
    <col min="15" max="19" width="11.42578125" style="10"/>
    <col min="20" max="256" width="11.42578125" style="3"/>
    <col min="257" max="257" width="47.42578125" style="3" customWidth="1"/>
    <col min="258" max="260" width="5.7109375" style="3" customWidth="1"/>
    <col min="261" max="262" width="20.7109375" style="3" customWidth="1"/>
    <col min="263" max="268" width="5.7109375" style="3" customWidth="1"/>
    <col min="269" max="269" width="6.85546875" style="3" customWidth="1"/>
    <col min="270" max="512" width="11.42578125" style="3"/>
    <col min="513" max="513" width="47.42578125" style="3" customWidth="1"/>
    <col min="514" max="516" width="5.7109375" style="3" customWidth="1"/>
    <col min="517" max="518" width="20.7109375" style="3" customWidth="1"/>
    <col min="519" max="524" width="5.7109375" style="3" customWidth="1"/>
    <col min="525" max="525" width="6.85546875" style="3" customWidth="1"/>
    <col min="526" max="768" width="11.42578125" style="3"/>
    <col min="769" max="769" width="47.42578125" style="3" customWidth="1"/>
    <col min="770" max="772" width="5.7109375" style="3" customWidth="1"/>
    <col min="773" max="774" width="20.7109375" style="3" customWidth="1"/>
    <col min="775" max="780" width="5.7109375" style="3" customWidth="1"/>
    <col min="781" max="781" width="6.85546875" style="3" customWidth="1"/>
    <col min="782" max="1024" width="11.42578125" style="3"/>
    <col min="1025" max="1025" width="47.42578125" style="3" customWidth="1"/>
    <col min="1026" max="1028" width="5.7109375" style="3" customWidth="1"/>
    <col min="1029" max="1030" width="20.7109375" style="3" customWidth="1"/>
    <col min="1031" max="1036" width="5.7109375" style="3" customWidth="1"/>
    <col min="1037" max="1037" width="6.85546875" style="3" customWidth="1"/>
    <col min="1038" max="1280" width="11.42578125" style="3"/>
    <col min="1281" max="1281" width="47.42578125" style="3" customWidth="1"/>
    <col min="1282" max="1284" width="5.7109375" style="3" customWidth="1"/>
    <col min="1285" max="1286" width="20.7109375" style="3" customWidth="1"/>
    <col min="1287" max="1292" width="5.7109375" style="3" customWidth="1"/>
    <col min="1293" max="1293" width="6.85546875" style="3" customWidth="1"/>
    <col min="1294" max="1536" width="11.42578125" style="3"/>
    <col min="1537" max="1537" width="47.42578125" style="3" customWidth="1"/>
    <col min="1538" max="1540" width="5.7109375" style="3" customWidth="1"/>
    <col min="1541" max="1542" width="20.7109375" style="3" customWidth="1"/>
    <col min="1543" max="1548" width="5.7109375" style="3" customWidth="1"/>
    <col min="1549" max="1549" width="6.85546875" style="3" customWidth="1"/>
    <col min="1550" max="1792" width="11.42578125" style="3"/>
    <col min="1793" max="1793" width="47.42578125" style="3" customWidth="1"/>
    <col min="1794" max="1796" width="5.7109375" style="3" customWidth="1"/>
    <col min="1797" max="1798" width="20.7109375" style="3" customWidth="1"/>
    <col min="1799" max="1804" width="5.7109375" style="3" customWidth="1"/>
    <col min="1805" max="1805" width="6.85546875" style="3" customWidth="1"/>
    <col min="1806" max="2048" width="11.42578125" style="3"/>
    <col min="2049" max="2049" width="47.42578125" style="3" customWidth="1"/>
    <col min="2050" max="2052" width="5.7109375" style="3" customWidth="1"/>
    <col min="2053" max="2054" width="20.7109375" style="3" customWidth="1"/>
    <col min="2055" max="2060" width="5.7109375" style="3" customWidth="1"/>
    <col min="2061" max="2061" width="6.85546875" style="3" customWidth="1"/>
    <col min="2062" max="2304" width="11.42578125" style="3"/>
    <col min="2305" max="2305" width="47.42578125" style="3" customWidth="1"/>
    <col min="2306" max="2308" width="5.7109375" style="3" customWidth="1"/>
    <col min="2309" max="2310" width="20.7109375" style="3" customWidth="1"/>
    <col min="2311" max="2316" width="5.7109375" style="3" customWidth="1"/>
    <col min="2317" max="2317" width="6.85546875" style="3" customWidth="1"/>
    <col min="2318" max="2560" width="11.42578125" style="3"/>
    <col min="2561" max="2561" width="47.42578125" style="3" customWidth="1"/>
    <col min="2562" max="2564" width="5.7109375" style="3" customWidth="1"/>
    <col min="2565" max="2566" width="20.7109375" style="3" customWidth="1"/>
    <col min="2567" max="2572" width="5.7109375" style="3" customWidth="1"/>
    <col min="2573" max="2573" width="6.85546875" style="3" customWidth="1"/>
    <col min="2574" max="2816" width="11.42578125" style="3"/>
    <col min="2817" max="2817" width="47.42578125" style="3" customWidth="1"/>
    <col min="2818" max="2820" width="5.7109375" style="3" customWidth="1"/>
    <col min="2821" max="2822" width="20.7109375" style="3" customWidth="1"/>
    <col min="2823" max="2828" width="5.7109375" style="3" customWidth="1"/>
    <col min="2829" max="2829" width="6.85546875" style="3" customWidth="1"/>
    <col min="2830" max="3072" width="11.42578125" style="3"/>
    <col min="3073" max="3073" width="47.42578125" style="3" customWidth="1"/>
    <col min="3074" max="3076" width="5.7109375" style="3" customWidth="1"/>
    <col min="3077" max="3078" width="20.7109375" style="3" customWidth="1"/>
    <col min="3079" max="3084" width="5.7109375" style="3" customWidth="1"/>
    <col min="3085" max="3085" width="6.85546875" style="3" customWidth="1"/>
    <col min="3086" max="3328" width="11.42578125" style="3"/>
    <col min="3329" max="3329" width="47.42578125" style="3" customWidth="1"/>
    <col min="3330" max="3332" width="5.7109375" style="3" customWidth="1"/>
    <col min="3333" max="3334" width="20.7109375" style="3" customWidth="1"/>
    <col min="3335" max="3340" width="5.7109375" style="3" customWidth="1"/>
    <col min="3341" max="3341" width="6.85546875" style="3" customWidth="1"/>
    <col min="3342" max="3584" width="11.42578125" style="3"/>
    <col min="3585" max="3585" width="47.42578125" style="3" customWidth="1"/>
    <col min="3586" max="3588" width="5.7109375" style="3" customWidth="1"/>
    <col min="3589" max="3590" width="20.7109375" style="3" customWidth="1"/>
    <col min="3591" max="3596" width="5.7109375" style="3" customWidth="1"/>
    <col min="3597" max="3597" width="6.85546875" style="3" customWidth="1"/>
    <col min="3598" max="3840" width="11.42578125" style="3"/>
    <col min="3841" max="3841" width="47.42578125" style="3" customWidth="1"/>
    <col min="3842" max="3844" width="5.7109375" style="3" customWidth="1"/>
    <col min="3845" max="3846" width="20.7109375" style="3" customWidth="1"/>
    <col min="3847" max="3852" width="5.7109375" style="3" customWidth="1"/>
    <col min="3853" max="3853" width="6.85546875" style="3" customWidth="1"/>
    <col min="3854" max="4096" width="11.42578125" style="3"/>
    <col min="4097" max="4097" width="47.42578125" style="3" customWidth="1"/>
    <col min="4098" max="4100" width="5.7109375" style="3" customWidth="1"/>
    <col min="4101" max="4102" width="20.7109375" style="3" customWidth="1"/>
    <col min="4103" max="4108" width="5.7109375" style="3" customWidth="1"/>
    <col min="4109" max="4109" width="6.85546875" style="3" customWidth="1"/>
    <col min="4110" max="4352" width="11.42578125" style="3"/>
    <col min="4353" max="4353" width="47.42578125" style="3" customWidth="1"/>
    <col min="4354" max="4356" width="5.7109375" style="3" customWidth="1"/>
    <col min="4357" max="4358" width="20.7109375" style="3" customWidth="1"/>
    <col min="4359" max="4364" width="5.7109375" style="3" customWidth="1"/>
    <col min="4365" max="4365" width="6.85546875" style="3" customWidth="1"/>
    <col min="4366" max="4608" width="11.42578125" style="3"/>
    <col min="4609" max="4609" width="47.42578125" style="3" customWidth="1"/>
    <col min="4610" max="4612" width="5.7109375" style="3" customWidth="1"/>
    <col min="4613" max="4614" width="20.7109375" style="3" customWidth="1"/>
    <col min="4615" max="4620" width="5.7109375" style="3" customWidth="1"/>
    <col min="4621" max="4621" width="6.85546875" style="3" customWidth="1"/>
    <col min="4622" max="4864" width="11.42578125" style="3"/>
    <col min="4865" max="4865" width="47.42578125" style="3" customWidth="1"/>
    <col min="4866" max="4868" width="5.7109375" style="3" customWidth="1"/>
    <col min="4869" max="4870" width="20.7109375" style="3" customWidth="1"/>
    <col min="4871" max="4876" width="5.7109375" style="3" customWidth="1"/>
    <col min="4877" max="4877" width="6.85546875" style="3" customWidth="1"/>
    <col min="4878" max="5120" width="11.42578125" style="3"/>
    <col min="5121" max="5121" width="47.42578125" style="3" customWidth="1"/>
    <col min="5122" max="5124" width="5.7109375" style="3" customWidth="1"/>
    <col min="5125" max="5126" width="20.7109375" style="3" customWidth="1"/>
    <col min="5127" max="5132" width="5.7109375" style="3" customWidth="1"/>
    <col min="5133" max="5133" width="6.85546875" style="3" customWidth="1"/>
    <col min="5134" max="5376" width="11.42578125" style="3"/>
    <col min="5377" max="5377" width="47.42578125" style="3" customWidth="1"/>
    <col min="5378" max="5380" width="5.7109375" style="3" customWidth="1"/>
    <col min="5381" max="5382" width="20.7109375" style="3" customWidth="1"/>
    <col min="5383" max="5388" width="5.7109375" style="3" customWidth="1"/>
    <col min="5389" max="5389" width="6.85546875" style="3" customWidth="1"/>
    <col min="5390" max="5632" width="11.42578125" style="3"/>
    <col min="5633" max="5633" width="47.42578125" style="3" customWidth="1"/>
    <col min="5634" max="5636" width="5.7109375" style="3" customWidth="1"/>
    <col min="5637" max="5638" width="20.7109375" style="3" customWidth="1"/>
    <col min="5639" max="5644" width="5.7109375" style="3" customWidth="1"/>
    <col min="5645" max="5645" width="6.85546875" style="3" customWidth="1"/>
    <col min="5646" max="5888" width="11.42578125" style="3"/>
    <col min="5889" max="5889" width="47.42578125" style="3" customWidth="1"/>
    <col min="5890" max="5892" width="5.7109375" style="3" customWidth="1"/>
    <col min="5893" max="5894" width="20.7109375" style="3" customWidth="1"/>
    <col min="5895" max="5900" width="5.7109375" style="3" customWidth="1"/>
    <col min="5901" max="5901" width="6.85546875" style="3" customWidth="1"/>
    <col min="5902" max="6144" width="11.42578125" style="3"/>
    <col min="6145" max="6145" width="47.42578125" style="3" customWidth="1"/>
    <col min="6146" max="6148" width="5.7109375" style="3" customWidth="1"/>
    <col min="6149" max="6150" width="20.7109375" style="3" customWidth="1"/>
    <col min="6151" max="6156" width="5.7109375" style="3" customWidth="1"/>
    <col min="6157" max="6157" width="6.85546875" style="3" customWidth="1"/>
    <col min="6158" max="6400" width="11.42578125" style="3"/>
    <col min="6401" max="6401" width="47.42578125" style="3" customWidth="1"/>
    <col min="6402" max="6404" width="5.7109375" style="3" customWidth="1"/>
    <col min="6405" max="6406" width="20.7109375" style="3" customWidth="1"/>
    <col min="6407" max="6412" width="5.7109375" style="3" customWidth="1"/>
    <col min="6413" max="6413" width="6.85546875" style="3" customWidth="1"/>
    <col min="6414" max="6656" width="11.42578125" style="3"/>
    <col min="6657" max="6657" width="47.42578125" style="3" customWidth="1"/>
    <col min="6658" max="6660" width="5.7109375" style="3" customWidth="1"/>
    <col min="6661" max="6662" width="20.7109375" style="3" customWidth="1"/>
    <col min="6663" max="6668" width="5.7109375" style="3" customWidth="1"/>
    <col min="6669" max="6669" width="6.85546875" style="3" customWidth="1"/>
    <col min="6670" max="6912" width="11.42578125" style="3"/>
    <col min="6913" max="6913" width="47.42578125" style="3" customWidth="1"/>
    <col min="6914" max="6916" width="5.7109375" style="3" customWidth="1"/>
    <col min="6917" max="6918" width="20.7109375" style="3" customWidth="1"/>
    <col min="6919" max="6924" width="5.7109375" style="3" customWidth="1"/>
    <col min="6925" max="6925" width="6.85546875" style="3" customWidth="1"/>
    <col min="6926" max="7168" width="11.42578125" style="3"/>
    <col min="7169" max="7169" width="47.42578125" style="3" customWidth="1"/>
    <col min="7170" max="7172" width="5.7109375" style="3" customWidth="1"/>
    <col min="7173" max="7174" width="20.7109375" style="3" customWidth="1"/>
    <col min="7175" max="7180" width="5.7109375" style="3" customWidth="1"/>
    <col min="7181" max="7181" width="6.85546875" style="3" customWidth="1"/>
    <col min="7182" max="7424" width="11.42578125" style="3"/>
    <col min="7425" max="7425" width="47.42578125" style="3" customWidth="1"/>
    <col min="7426" max="7428" width="5.7109375" style="3" customWidth="1"/>
    <col min="7429" max="7430" width="20.7109375" style="3" customWidth="1"/>
    <col min="7431" max="7436" width="5.7109375" style="3" customWidth="1"/>
    <col min="7437" max="7437" width="6.85546875" style="3" customWidth="1"/>
    <col min="7438" max="7680" width="11.42578125" style="3"/>
    <col min="7681" max="7681" width="47.42578125" style="3" customWidth="1"/>
    <col min="7682" max="7684" width="5.7109375" style="3" customWidth="1"/>
    <col min="7685" max="7686" width="20.7109375" style="3" customWidth="1"/>
    <col min="7687" max="7692" width="5.7109375" style="3" customWidth="1"/>
    <col min="7693" max="7693" width="6.85546875" style="3" customWidth="1"/>
    <col min="7694" max="7936" width="11.42578125" style="3"/>
    <col min="7937" max="7937" width="47.42578125" style="3" customWidth="1"/>
    <col min="7938" max="7940" width="5.7109375" style="3" customWidth="1"/>
    <col min="7941" max="7942" width="20.7109375" style="3" customWidth="1"/>
    <col min="7943" max="7948" width="5.7109375" style="3" customWidth="1"/>
    <col min="7949" max="7949" width="6.85546875" style="3" customWidth="1"/>
    <col min="7950" max="8192" width="11.42578125" style="3"/>
    <col min="8193" max="8193" width="47.42578125" style="3" customWidth="1"/>
    <col min="8194" max="8196" width="5.7109375" style="3" customWidth="1"/>
    <col min="8197" max="8198" width="20.7109375" style="3" customWidth="1"/>
    <col min="8199" max="8204" width="5.7109375" style="3" customWidth="1"/>
    <col min="8205" max="8205" width="6.85546875" style="3" customWidth="1"/>
    <col min="8206" max="8448" width="11.42578125" style="3"/>
    <col min="8449" max="8449" width="47.42578125" style="3" customWidth="1"/>
    <col min="8450" max="8452" width="5.7109375" style="3" customWidth="1"/>
    <col min="8453" max="8454" width="20.7109375" style="3" customWidth="1"/>
    <col min="8455" max="8460" width="5.7109375" style="3" customWidth="1"/>
    <col min="8461" max="8461" width="6.85546875" style="3" customWidth="1"/>
    <col min="8462" max="8704" width="11.42578125" style="3"/>
    <col min="8705" max="8705" width="47.42578125" style="3" customWidth="1"/>
    <col min="8706" max="8708" width="5.7109375" style="3" customWidth="1"/>
    <col min="8709" max="8710" width="20.7109375" style="3" customWidth="1"/>
    <col min="8711" max="8716" width="5.7109375" style="3" customWidth="1"/>
    <col min="8717" max="8717" width="6.85546875" style="3" customWidth="1"/>
    <col min="8718" max="8960" width="11.42578125" style="3"/>
    <col min="8961" max="8961" width="47.42578125" style="3" customWidth="1"/>
    <col min="8962" max="8964" width="5.7109375" style="3" customWidth="1"/>
    <col min="8965" max="8966" width="20.7109375" style="3" customWidth="1"/>
    <col min="8967" max="8972" width="5.7109375" style="3" customWidth="1"/>
    <col min="8973" max="8973" width="6.85546875" style="3" customWidth="1"/>
    <col min="8974" max="9216" width="11.42578125" style="3"/>
    <col min="9217" max="9217" width="47.42578125" style="3" customWidth="1"/>
    <col min="9218" max="9220" width="5.7109375" style="3" customWidth="1"/>
    <col min="9221" max="9222" width="20.7109375" style="3" customWidth="1"/>
    <col min="9223" max="9228" width="5.7109375" style="3" customWidth="1"/>
    <col min="9229" max="9229" width="6.85546875" style="3" customWidth="1"/>
    <col min="9230" max="9472" width="11.42578125" style="3"/>
    <col min="9473" max="9473" width="47.42578125" style="3" customWidth="1"/>
    <col min="9474" max="9476" width="5.7109375" style="3" customWidth="1"/>
    <col min="9477" max="9478" width="20.7109375" style="3" customWidth="1"/>
    <col min="9479" max="9484" width="5.7109375" style="3" customWidth="1"/>
    <col min="9485" max="9485" width="6.85546875" style="3" customWidth="1"/>
    <col min="9486" max="9728" width="11.42578125" style="3"/>
    <col min="9729" max="9729" width="47.42578125" style="3" customWidth="1"/>
    <col min="9730" max="9732" width="5.7109375" style="3" customWidth="1"/>
    <col min="9733" max="9734" width="20.7109375" style="3" customWidth="1"/>
    <col min="9735" max="9740" width="5.7109375" style="3" customWidth="1"/>
    <col min="9741" max="9741" width="6.85546875" style="3" customWidth="1"/>
    <col min="9742" max="9984" width="11.42578125" style="3"/>
    <col min="9985" max="9985" width="47.42578125" style="3" customWidth="1"/>
    <col min="9986" max="9988" width="5.7109375" style="3" customWidth="1"/>
    <col min="9989" max="9990" width="20.7109375" style="3" customWidth="1"/>
    <col min="9991" max="9996" width="5.7109375" style="3" customWidth="1"/>
    <col min="9997" max="9997" width="6.85546875" style="3" customWidth="1"/>
    <col min="9998" max="10240" width="11.42578125" style="3"/>
    <col min="10241" max="10241" width="47.42578125" style="3" customWidth="1"/>
    <col min="10242" max="10244" width="5.7109375" style="3" customWidth="1"/>
    <col min="10245" max="10246" width="20.7109375" style="3" customWidth="1"/>
    <col min="10247" max="10252" width="5.7109375" style="3" customWidth="1"/>
    <col min="10253" max="10253" width="6.85546875" style="3" customWidth="1"/>
    <col min="10254" max="10496" width="11.42578125" style="3"/>
    <col min="10497" max="10497" width="47.42578125" style="3" customWidth="1"/>
    <col min="10498" max="10500" width="5.7109375" style="3" customWidth="1"/>
    <col min="10501" max="10502" width="20.7109375" style="3" customWidth="1"/>
    <col min="10503" max="10508" width="5.7109375" style="3" customWidth="1"/>
    <col min="10509" max="10509" width="6.85546875" style="3" customWidth="1"/>
    <col min="10510" max="10752" width="11.42578125" style="3"/>
    <col min="10753" max="10753" width="47.42578125" style="3" customWidth="1"/>
    <col min="10754" max="10756" width="5.7109375" style="3" customWidth="1"/>
    <col min="10757" max="10758" width="20.7109375" style="3" customWidth="1"/>
    <col min="10759" max="10764" width="5.7109375" style="3" customWidth="1"/>
    <col min="10765" max="10765" width="6.85546875" style="3" customWidth="1"/>
    <col min="10766" max="11008" width="11.42578125" style="3"/>
    <col min="11009" max="11009" width="47.42578125" style="3" customWidth="1"/>
    <col min="11010" max="11012" width="5.7109375" style="3" customWidth="1"/>
    <col min="11013" max="11014" width="20.7109375" style="3" customWidth="1"/>
    <col min="11015" max="11020" width="5.7109375" style="3" customWidth="1"/>
    <col min="11021" max="11021" width="6.85546875" style="3" customWidth="1"/>
    <col min="11022" max="11264" width="11.42578125" style="3"/>
    <col min="11265" max="11265" width="47.42578125" style="3" customWidth="1"/>
    <col min="11266" max="11268" width="5.7109375" style="3" customWidth="1"/>
    <col min="11269" max="11270" width="20.7109375" style="3" customWidth="1"/>
    <col min="11271" max="11276" width="5.7109375" style="3" customWidth="1"/>
    <col min="11277" max="11277" width="6.85546875" style="3" customWidth="1"/>
    <col min="11278" max="11520" width="11.42578125" style="3"/>
    <col min="11521" max="11521" width="47.42578125" style="3" customWidth="1"/>
    <col min="11522" max="11524" width="5.7109375" style="3" customWidth="1"/>
    <col min="11525" max="11526" width="20.7109375" style="3" customWidth="1"/>
    <col min="11527" max="11532" width="5.7109375" style="3" customWidth="1"/>
    <col min="11533" max="11533" width="6.85546875" style="3" customWidth="1"/>
    <col min="11534" max="11776" width="11.42578125" style="3"/>
    <col min="11777" max="11777" width="47.42578125" style="3" customWidth="1"/>
    <col min="11778" max="11780" width="5.7109375" style="3" customWidth="1"/>
    <col min="11781" max="11782" width="20.7109375" style="3" customWidth="1"/>
    <col min="11783" max="11788" width="5.7109375" style="3" customWidth="1"/>
    <col min="11789" max="11789" width="6.85546875" style="3" customWidth="1"/>
    <col min="11790" max="12032" width="11.42578125" style="3"/>
    <col min="12033" max="12033" width="47.42578125" style="3" customWidth="1"/>
    <col min="12034" max="12036" width="5.7109375" style="3" customWidth="1"/>
    <col min="12037" max="12038" width="20.7109375" style="3" customWidth="1"/>
    <col min="12039" max="12044" width="5.7109375" style="3" customWidth="1"/>
    <col min="12045" max="12045" width="6.85546875" style="3" customWidth="1"/>
    <col min="12046" max="12288" width="11.42578125" style="3"/>
    <col min="12289" max="12289" width="47.42578125" style="3" customWidth="1"/>
    <col min="12290" max="12292" width="5.7109375" style="3" customWidth="1"/>
    <col min="12293" max="12294" width="20.7109375" style="3" customWidth="1"/>
    <col min="12295" max="12300" width="5.7109375" style="3" customWidth="1"/>
    <col min="12301" max="12301" width="6.85546875" style="3" customWidth="1"/>
    <col min="12302" max="12544" width="11.42578125" style="3"/>
    <col min="12545" max="12545" width="47.42578125" style="3" customWidth="1"/>
    <col min="12546" max="12548" width="5.7109375" style="3" customWidth="1"/>
    <col min="12549" max="12550" width="20.7109375" style="3" customWidth="1"/>
    <col min="12551" max="12556" width="5.7109375" style="3" customWidth="1"/>
    <col min="12557" max="12557" width="6.85546875" style="3" customWidth="1"/>
    <col min="12558" max="12800" width="11.42578125" style="3"/>
    <col min="12801" max="12801" width="47.42578125" style="3" customWidth="1"/>
    <col min="12802" max="12804" width="5.7109375" style="3" customWidth="1"/>
    <col min="12805" max="12806" width="20.7109375" style="3" customWidth="1"/>
    <col min="12807" max="12812" width="5.7109375" style="3" customWidth="1"/>
    <col min="12813" max="12813" width="6.85546875" style="3" customWidth="1"/>
    <col min="12814" max="13056" width="11.42578125" style="3"/>
    <col min="13057" max="13057" width="47.42578125" style="3" customWidth="1"/>
    <col min="13058" max="13060" width="5.7109375" style="3" customWidth="1"/>
    <col min="13061" max="13062" width="20.7109375" style="3" customWidth="1"/>
    <col min="13063" max="13068" width="5.7109375" style="3" customWidth="1"/>
    <col min="13069" max="13069" width="6.85546875" style="3" customWidth="1"/>
    <col min="13070" max="13312" width="11.42578125" style="3"/>
    <col min="13313" max="13313" width="47.42578125" style="3" customWidth="1"/>
    <col min="13314" max="13316" width="5.7109375" style="3" customWidth="1"/>
    <col min="13317" max="13318" width="20.7109375" style="3" customWidth="1"/>
    <col min="13319" max="13324" width="5.7109375" style="3" customWidth="1"/>
    <col min="13325" max="13325" width="6.85546875" style="3" customWidth="1"/>
    <col min="13326" max="13568" width="11.42578125" style="3"/>
    <col min="13569" max="13569" width="47.42578125" style="3" customWidth="1"/>
    <col min="13570" max="13572" width="5.7109375" style="3" customWidth="1"/>
    <col min="13573" max="13574" width="20.7109375" style="3" customWidth="1"/>
    <col min="13575" max="13580" width="5.7109375" style="3" customWidth="1"/>
    <col min="13581" max="13581" width="6.85546875" style="3" customWidth="1"/>
    <col min="13582" max="13824" width="11.42578125" style="3"/>
    <col min="13825" max="13825" width="47.42578125" style="3" customWidth="1"/>
    <col min="13826" max="13828" width="5.7109375" style="3" customWidth="1"/>
    <col min="13829" max="13830" width="20.7109375" style="3" customWidth="1"/>
    <col min="13831" max="13836" width="5.7109375" style="3" customWidth="1"/>
    <col min="13837" max="13837" width="6.85546875" style="3" customWidth="1"/>
    <col min="13838" max="14080" width="11.42578125" style="3"/>
    <col min="14081" max="14081" width="47.42578125" style="3" customWidth="1"/>
    <col min="14082" max="14084" width="5.7109375" style="3" customWidth="1"/>
    <col min="14085" max="14086" width="20.7109375" style="3" customWidth="1"/>
    <col min="14087" max="14092" width="5.7109375" style="3" customWidth="1"/>
    <col min="14093" max="14093" width="6.85546875" style="3" customWidth="1"/>
    <col min="14094" max="14336" width="11.42578125" style="3"/>
    <col min="14337" max="14337" width="47.42578125" style="3" customWidth="1"/>
    <col min="14338" max="14340" width="5.7109375" style="3" customWidth="1"/>
    <col min="14341" max="14342" width="20.7109375" style="3" customWidth="1"/>
    <col min="14343" max="14348" width="5.7109375" style="3" customWidth="1"/>
    <col min="14349" max="14349" width="6.85546875" style="3" customWidth="1"/>
    <col min="14350" max="14592" width="11.42578125" style="3"/>
    <col min="14593" max="14593" width="47.42578125" style="3" customWidth="1"/>
    <col min="14594" max="14596" width="5.7109375" style="3" customWidth="1"/>
    <col min="14597" max="14598" width="20.7109375" style="3" customWidth="1"/>
    <col min="14599" max="14604" width="5.7109375" style="3" customWidth="1"/>
    <col min="14605" max="14605" width="6.85546875" style="3" customWidth="1"/>
    <col min="14606" max="14848" width="11.42578125" style="3"/>
    <col min="14849" max="14849" width="47.42578125" style="3" customWidth="1"/>
    <col min="14850" max="14852" width="5.7109375" style="3" customWidth="1"/>
    <col min="14853" max="14854" width="20.7109375" style="3" customWidth="1"/>
    <col min="14855" max="14860" width="5.7109375" style="3" customWidth="1"/>
    <col min="14861" max="14861" width="6.85546875" style="3" customWidth="1"/>
    <col min="14862" max="15104" width="11.42578125" style="3"/>
    <col min="15105" max="15105" width="47.42578125" style="3" customWidth="1"/>
    <col min="15106" max="15108" width="5.7109375" style="3" customWidth="1"/>
    <col min="15109" max="15110" width="20.7109375" style="3" customWidth="1"/>
    <col min="15111" max="15116" width="5.7109375" style="3" customWidth="1"/>
    <col min="15117" max="15117" width="6.85546875" style="3" customWidth="1"/>
    <col min="15118" max="15360" width="11.42578125" style="3"/>
    <col min="15361" max="15361" width="47.42578125" style="3" customWidth="1"/>
    <col min="15362" max="15364" width="5.7109375" style="3" customWidth="1"/>
    <col min="15365" max="15366" width="20.7109375" style="3" customWidth="1"/>
    <col min="15367" max="15372" width="5.7109375" style="3" customWidth="1"/>
    <col min="15373" max="15373" width="6.85546875" style="3" customWidth="1"/>
    <col min="15374" max="15616" width="11.42578125" style="3"/>
    <col min="15617" max="15617" width="47.42578125" style="3" customWidth="1"/>
    <col min="15618" max="15620" width="5.7109375" style="3" customWidth="1"/>
    <col min="15621" max="15622" width="20.7109375" style="3" customWidth="1"/>
    <col min="15623" max="15628" width="5.7109375" style="3" customWidth="1"/>
    <col min="15629" max="15629" width="6.85546875" style="3" customWidth="1"/>
    <col min="15630" max="15872" width="11.42578125" style="3"/>
    <col min="15873" max="15873" width="47.42578125" style="3" customWidth="1"/>
    <col min="15874" max="15876" width="5.7109375" style="3" customWidth="1"/>
    <col min="15877" max="15878" width="20.7109375" style="3" customWidth="1"/>
    <col min="15879" max="15884" width="5.7109375" style="3" customWidth="1"/>
    <col min="15885" max="15885" width="6.85546875" style="3" customWidth="1"/>
    <col min="15886" max="16128" width="11.42578125" style="3"/>
    <col min="16129" max="16129" width="47.42578125" style="3" customWidth="1"/>
    <col min="16130" max="16132" width="5.7109375" style="3" customWidth="1"/>
    <col min="16133" max="16134" width="20.7109375" style="3" customWidth="1"/>
    <col min="16135" max="16140" width="5.7109375" style="3" customWidth="1"/>
    <col min="16141" max="16141" width="6.85546875" style="3" customWidth="1"/>
    <col min="16142" max="16384" width="11.42578125" style="3"/>
  </cols>
  <sheetData>
    <row r="1" spans="1:19" x14ac:dyDescent="0.2">
      <c r="A1" s="8"/>
      <c r="B1" s="8"/>
      <c r="C1" s="8"/>
      <c r="D1" s="8"/>
      <c r="E1" s="8"/>
      <c r="F1" s="8"/>
      <c r="G1" s="731" t="str">
        <f>Cover!B13</f>
        <v>&gt; Kurztitel des Zentrums &lt;</v>
      </c>
      <c r="H1" s="731"/>
      <c r="I1" s="731"/>
      <c r="J1" s="731"/>
      <c r="K1" s="731"/>
      <c r="L1" s="731"/>
      <c r="M1" s="731"/>
      <c r="O1" s="7"/>
      <c r="P1" s="9"/>
      <c r="S1" s="3"/>
    </row>
    <row r="2" spans="1:19" x14ac:dyDescent="0.2">
      <c r="A2" s="11"/>
      <c r="B2" s="12"/>
      <c r="C2" s="11"/>
      <c r="D2" s="12"/>
      <c r="E2" s="11"/>
      <c r="F2" s="11"/>
      <c r="G2" s="731" t="str">
        <f>Cover!B14</f>
        <v>&gt; FFG-Projektnummer (lt. Förderungsvertrag)&lt;</v>
      </c>
      <c r="H2" s="731"/>
      <c r="I2" s="731"/>
      <c r="J2" s="731"/>
      <c r="K2" s="731"/>
      <c r="L2" s="731"/>
      <c r="M2" s="731"/>
      <c r="O2" s="13"/>
      <c r="P2" s="13"/>
      <c r="S2" s="3"/>
    </row>
    <row r="3" spans="1:19" ht="12.75" customHeight="1" thickBot="1" x14ac:dyDescent="0.35">
      <c r="A3" s="14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</row>
    <row r="4" spans="1:19" s="17" customFormat="1" ht="24.95" customHeight="1" thickBot="1" x14ac:dyDescent="0.25">
      <c r="A4" s="732" t="s">
        <v>215</v>
      </c>
      <c r="B4" s="734" t="s">
        <v>216</v>
      </c>
      <c r="C4" s="735"/>
      <c r="D4" s="736"/>
      <c r="E4" s="737" t="s">
        <v>134</v>
      </c>
      <c r="F4" s="736"/>
      <c r="G4" s="706" t="s">
        <v>217</v>
      </c>
      <c r="H4" s="707"/>
      <c r="I4" s="708"/>
      <c r="J4" s="709" t="s">
        <v>218</v>
      </c>
      <c r="K4" s="710"/>
      <c r="L4" s="710"/>
      <c r="M4" s="711"/>
    </row>
    <row r="5" spans="1:19" s="21" customFormat="1" ht="27" customHeight="1" thickBot="1" x14ac:dyDescent="0.25">
      <c r="A5" s="733"/>
      <c r="B5" s="4" t="s">
        <v>219</v>
      </c>
      <c r="C5" s="6" t="s">
        <v>220</v>
      </c>
      <c r="D5" s="5" t="s">
        <v>221</v>
      </c>
      <c r="E5" s="4" t="s">
        <v>222</v>
      </c>
      <c r="F5" s="5" t="s">
        <v>223</v>
      </c>
      <c r="G5" s="18" t="s">
        <v>224</v>
      </c>
      <c r="H5" s="19" t="s">
        <v>137</v>
      </c>
      <c r="I5" s="20" t="s">
        <v>136</v>
      </c>
      <c r="J5" s="18" t="s">
        <v>224</v>
      </c>
      <c r="K5" s="19" t="s">
        <v>137</v>
      </c>
      <c r="L5" s="20" t="s">
        <v>136</v>
      </c>
      <c r="M5" s="20" t="s">
        <v>225</v>
      </c>
      <c r="O5" s="17"/>
      <c r="P5" s="17"/>
      <c r="Q5" s="17"/>
      <c r="R5" s="17"/>
      <c r="S5" s="17"/>
    </row>
    <row r="6" spans="1:19" x14ac:dyDescent="0.2">
      <c r="A6" s="41"/>
      <c r="B6" s="42">
        <v>1</v>
      </c>
      <c r="C6" s="43">
        <v>1</v>
      </c>
      <c r="D6" s="44">
        <v>1</v>
      </c>
      <c r="E6" s="45">
        <v>1</v>
      </c>
      <c r="F6" s="46">
        <v>1</v>
      </c>
      <c r="G6" s="47">
        <v>1</v>
      </c>
      <c r="H6" s="48">
        <v>1</v>
      </c>
      <c r="I6" s="49">
        <v>1</v>
      </c>
      <c r="J6" s="47">
        <v>1</v>
      </c>
      <c r="K6" s="48">
        <v>1</v>
      </c>
      <c r="L6" s="49">
        <v>1</v>
      </c>
      <c r="M6" s="49">
        <v>1</v>
      </c>
    </row>
    <row r="7" spans="1:19" x14ac:dyDescent="0.2">
      <c r="A7" s="50"/>
      <c r="B7" s="51"/>
      <c r="C7" s="52"/>
      <c r="D7" s="53"/>
      <c r="E7" s="54"/>
      <c r="F7" s="55"/>
      <c r="G7" s="56"/>
      <c r="H7" s="57"/>
      <c r="I7" s="58"/>
      <c r="J7" s="56"/>
      <c r="K7" s="57"/>
      <c r="L7" s="58"/>
      <c r="M7" s="58"/>
    </row>
    <row r="8" spans="1:19" x14ac:dyDescent="0.2">
      <c r="A8" s="50"/>
      <c r="B8" s="51"/>
      <c r="C8" s="52"/>
      <c r="D8" s="53"/>
      <c r="E8" s="54"/>
      <c r="F8" s="55"/>
      <c r="G8" s="56"/>
      <c r="H8" s="57"/>
      <c r="I8" s="58"/>
      <c r="J8" s="56"/>
      <c r="K8" s="57"/>
      <c r="L8" s="58"/>
      <c r="M8" s="58"/>
    </row>
    <row r="9" spans="1:19" x14ac:dyDescent="0.2">
      <c r="A9" s="50"/>
      <c r="B9" s="51"/>
      <c r="C9" s="52"/>
      <c r="D9" s="53"/>
      <c r="E9" s="54"/>
      <c r="F9" s="55"/>
      <c r="G9" s="56"/>
      <c r="H9" s="57"/>
      <c r="I9" s="58"/>
      <c r="J9" s="56"/>
      <c r="K9" s="57"/>
      <c r="L9" s="58"/>
      <c r="M9" s="58"/>
    </row>
    <row r="10" spans="1:19" x14ac:dyDescent="0.2">
      <c r="A10" s="50"/>
      <c r="B10" s="51"/>
      <c r="C10" s="52"/>
      <c r="D10" s="53"/>
      <c r="E10" s="54"/>
      <c r="F10" s="55"/>
      <c r="G10" s="56"/>
      <c r="H10" s="57"/>
      <c r="I10" s="58"/>
      <c r="J10" s="56"/>
      <c r="K10" s="57"/>
      <c r="L10" s="58"/>
      <c r="M10" s="58"/>
    </row>
    <row r="11" spans="1:19" x14ac:dyDescent="0.2">
      <c r="A11" s="50"/>
      <c r="B11" s="51"/>
      <c r="C11" s="52"/>
      <c r="D11" s="53"/>
      <c r="E11" s="54"/>
      <c r="F11" s="55"/>
      <c r="G11" s="56"/>
      <c r="H11" s="57"/>
      <c r="I11" s="58"/>
      <c r="J11" s="56"/>
      <c r="K11" s="57"/>
      <c r="L11" s="58"/>
      <c r="M11" s="58"/>
    </row>
    <row r="12" spans="1:19" x14ac:dyDescent="0.2">
      <c r="A12" s="50"/>
      <c r="B12" s="51"/>
      <c r="C12" s="52"/>
      <c r="D12" s="53"/>
      <c r="E12" s="54"/>
      <c r="F12" s="55"/>
      <c r="G12" s="56"/>
      <c r="H12" s="57"/>
      <c r="I12" s="58"/>
      <c r="J12" s="56"/>
      <c r="K12" s="57"/>
      <c r="L12" s="58"/>
      <c r="M12" s="58"/>
    </row>
    <row r="13" spans="1:19" x14ac:dyDescent="0.2">
      <c r="A13" s="50"/>
      <c r="B13" s="51"/>
      <c r="C13" s="52"/>
      <c r="D13" s="53"/>
      <c r="E13" s="54"/>
      <c r="F13" s="55"/>
      <c r="G13" s="56"/>
      <c r="H13" s="57"/>
      <c r="I13" s="58"/>
      <c r="J13" s="56"/>
      <c r="K13" s="57"/>
      <c r="L13" s="58"/>
      <c r="M13" s="58"/>
    </row>
    <row r="14" spans="1:19" x14ac:dyDescent="0.2">
      <c r="A14" s="50"/>
      <c r="B14" s="51"/>
      <c r="C14" s="52"/>
      <c r="D14" s="53"/>
      <c r="E14" s="54"/>
      <c r="F14" s="55"/>
      <c r="G14" s="56"/>
      <c r="H14" s="57"/>
      <c r="I14" s="58"/>
      <c r="J14" s="56"/>
      <c r="K14" s="57"/>
      <c r="L14" s="58"/>
      <c r="M14" s="58"/>
    </row>
    <row r="15" spans="1:19" x14ac:dyDescent="0.2">
      <c r="A15" s="50"/>
      <c r="B15" s="51"/>
      <c r="C15" s="52"/>
      <c r="D15" s="53"/>
      <c r="E15" s="54"/>
      <c r="F15" s="55"/>
      <c r="G15" s="56"/>
      <c r="H15" s="57"/>
      <c r="I15" s="58"/>
      <c r="J15" s="56"/>
      <c r="K15" s="57"/>
      <c r="L15" s="58"/>
      <c r="M15" s="58"/>
    </row>
    <row r="16" spans="1:19" x14ac:dyDescent="0.2">
      <c r="A16" s="50"/>
      <c r="B16" s="51"/>
      <c r="C16" s="52"/>
      <c r="D16" s="53"/>
      <c r="E16" s="54"/>
      <c r="F16" s="55"/>
      <c r="G16" s="56"/>
      <c r="H16" s="57"/>
      <c r="I16" s="58"/>
      <c r="J16" s="56"/>
      <c r="K16" s="57"/>
      <c r="L16" s="58"/>
      <c r="M16" s="58"/>
    </row>
    <row r="17" spans="1:13" ht="13.5" thickBot="1" x14ac:dyDescent="0.25">
      <c r="A17" s="59"/>
      <c r="B17" s="60"/>
      <c r="C17" s="61"/>
      <c r="D17" s="62"/>
      <c r="E17" s="63"/>
      <c r="F17" s="64"/>
      <c r="G17" s="65"/>
      <c r="H17" s="66"/>
      <c r="I17" s="67"/>
      <c r="J17" s="65"/>
      <c r="K17" s="66"/>
      <c r="L17" s="67"/>
      <c r="M17" s="67"/>
    </row>
    <row r="18" spans="1:13" ht="15.75" thickBot="1" x14ac:dyDescent="0.3">
      <c r="A18" s="68" t="s">
        <v>288</v>
      </c>
      <c r="B18" s="69">
        <f>SUM(B6:B17)</f>
        <v>1</v>
      </c>
      <c r="C18" s="69">
        <f>SUM(C6:C17)</f>
        <v>1</v>
      </c>
      <c r="D18" s="69">
        <f>SUM(D6:D17)</f>
        <v>1</v>
      </c>
      <c r="E18" s="69">
        <f>SUM(B18:D18)</f>
        <v>3</v>
      </c>
      <c r="F18" s="70">
        <f>COUNTIF(F6:F17,"&gt;0")</f>
        <v>1</v>
      </c>
      <c r="G18" s="71"/>
      <c r="H18" s="71"/>
      <c r="I18" s="72"/>
      <c r="J18" s="71"/>
      <c r="K18" s="71"/>
      <c r="L18" s="72"/>
      <c r="M18" s="72"/>
    </row>
    <row r="19" spans="1:13" ht="15.75" thickBot="1" x14ac:dyDescent="0.25">
      <c r="A19" s="36"/>
      <c r="B19" s="37"/>
      <c r="C19" s="37"/>
      <c r="D19" s="37"/>
      <c r="E19" s="37"/>
      <c r="F19" s="37"/>
      <c r="G19"/>
      <c r="H19"/>
    </row>
    <row r="20" spans="1:13" ht="34.5" customHeight="1" thickBot="1" x14ac:dyDescent="0.25">
      <c r="A20" s="725" t="s">
        <v>404</v>
      </c>
      <c r="B20" s="720" t="s">
        <v>284</v>
      </c>
      <c r="C20" s="721"/>
      <c r="D20" s="722"/>
      <c r="E20" s="723" t="s">
        <v>134</v>
      </c>
      <c r="F20" s="724"/>
      <c r="G20" s="706" t="s">
        <v>226</v>
      </c>
      <c r="H20" s="707"/>
      <c r="I20" s="708"/>
      <c r="J20" s="709" t="s">
        <v>227</v>
      </c>
      <c r="K20" s="710"/>
      <c r="L20" s="710"/>
      <c r="M20" s="711"/>
    </row>
    <row r="21" spans="1:13" ht="23.25" customHeight="1" thickBot="1" x14ac:dyDescent="0.25">
      <c r="A21" s="726"/>
      <c r="B21" s="1" t="s">
        <v>219</v>
      </c>
      <c r="C21" s="33" t="s">
        <v>220</v>
      </c>
      <c r="D21" s="34" t="s">
        <v>221</v>
      </c>
      <c r="E21" s="727" t="s">
        <v>228</v>
      </c>
      <c r="F21" s="728"/>
      <c r="G21" s="18" t="s">
        <v>224</v>
      </c>
      <c r="H21" s="19" t="s">
        <v>137</v>
      </c>
      <c r="I21" s="20" t="s">
        <v>136</v>
      </c>
      <c r="J21" s="18" t="s">
        <v>224</v>
      </c>
      <c r="K21" s="19" t="s">
        <v>137</v>
      </c>
      <c r="L21" s="20" t="s">
        <v>136</v>
      </c>
      <c r="M21" s="20" t="s">
        <v>225</v>
      </c>
    </row>
    <row r="22" spans="1:13" x14ac:dyDescent="0.2">
      <c r="A22" s="73"/>
      <c r="B22" s="74"/>
      <c r="C22" s="75"/>
      <c r="D22" s="76"/>
      <c r="E22" s="729">
        <v>1</v>
      </c>
      <c r="F22" s="730"/>
      <c r="G22" s="47"/>
      <c r="H22" s="48"/>
      <c r="I22" s="49"/>
      <c r="J22" s="47"/>
      <c r="K22" s="48"/>
      <c r="L22" s="49"/>
      <c r="M22" s="77"/>
    </row>
    <row r="23" spans="1:13" x14ac:dyDescent="0.2">
      <c r="A23" s="78"/>
      <c r="B23" s="79"/>
      <c r="C23" s="80"/>
      <c r="D23" s="81"/>
      <c r="E23" s="714"/>
      <c r="F23" s="715"/>
      <c r="G23" s="56"/>
      <c r="H23" s="57"/>
      <c r="I23" s="58"/>
      <c r="J23" s="56"/>
      <c r="K23" s="57"/>
      <c r="L23" s="58"/>
      <c r="M23" s="82"/>
    </row>
    <row r="24" spans="1:13" x14ac:dyDescent="0.2">
      <c r="A24" s="78"/>
      <c r="B24" s="79"/>
      <c r="C24" s="80"/>
      <c r="D24" s="81"/>
      <c r="E24" s="714"/>
      <c r="F24" s="715"/>
      <c r="G24" s="56"/>
      <c r="H24" s="57"/>
      <c r="I24" s="58"/>
      <c r="J24" s="56"/>
      <c r="K24" s="57"/>
      <c r="L24" s="58"/>
      <c r="M24" s="82"/>
    </row>
    <row r="25" spans="1:13" x14ac:dyDescent="0.2">
      <c r="A25" s="78"/>
      <c r="B25" s="79"/>
      <c r="C25" s="80"/>
      <c r="D25" s="81"/>
      <c r="E25" s="714"/>
      <c r="F25" s="715"/>
      <c r="G25" s="56"/>
      <c r="H25" s="57"/>
      <c r="I25" s="58"/>
      <c r="J25" s="56"/>
      <c r="K25" s="57"/>
      <c r="L25" s="58"/>
      <c r="M25" s="82"/>
    </row>
    <row r="26" spans="1:13" x14ac:dyDescent="0.2">
      <c r="A26" s="78"/>
      <c r="B26" s="79"/>
      <c r="C26" s="80"/>
      <c r="D26" s="81"/>
      <c r="E26" s="714"/>
      <c r="F26" s="715"/>
      <c r="G26" s="56"/>
      <c r="H26" s="57"/>
      <c r="I26" s="58"/>
      <c r="J26" s="56"/>
      <c r="K26" s="57"/>
      <c r="L26" s="58"/>
      <c r="M26" s="82"/>
    </row>
    <row r="27" spans="1:13" x14ac:dyDescent="0.2">
      <c r="A27" s="78"/>
      <c r="B27" s="79"/>
      <c r="C27" s="80"/>
      <c r="D27" s="81"/>
      <c r="E27" s="714"/>
      <c r="F27" s="715"/>
      <c r="G27" s="56"/>
      <c r="H27" s="57"/>
      <c r="I27" s="58"/>
      <c r="J27" s="56"/>
      <c r="K27" s="57"/>
      <c r="L27" s="58"/>
      <c r="M27" s="82"/>
    </row>
    <row r="28" spans="1:13" x14ac:dyDescent="0.2">
      <c r="A28" s="78"/>
      <c r="B28" s="79"/>
      <c r="C28" s="80"/>
      <c r="D28" s="81"/>
      <c r="E28" s="714"/>
      <c r="F28" s="715"/>
      <c r="G28" s="56"/>
      <c r="H28" s="57"/>
      <c r="I28" s="58"/>
      <c r="J28" s="56"/>
      <c r="K28" s="57"/>
      <c r="L28" s="58"/>
      <c r="M28" s="82"/>
    </row>
    <row r="29" spans="1:13" x14ac:dyDescent="0.2">
      <c r="A29" s="78"/>
      <c r="B29" s="79"/>
      <c r="C29" s="80"/>
      <c r="D29" s="81"/>
      <c r="E29" s="714"/>
      <c r="F29" s="715"/>
      <c r="G29" s="56"/>
      <c r="H29" s="57"/>
      <c r="I29" s="58"/>
      <c r="J29" s="56"/>
      <c r="K29" s="57"/>
      <c r="L29" s="58"/>
      <c r="M29" s="82"/>
    </row>
    <row r="30" spans="1:13" x14ac:dyDescent="0.2">
      <c r="A30" s="78"/>
      <c r="B30" s="79"/>
      <c r="C30" s="80"/>
      <c r="D30" s="81"/>
      <c r="E30" s="714"/>
      <c r="F30" s="715"/>
      <c r="G30" s="56"/>
      <c r="H30" s="57"/>
      <c r="I30" s="58"/>
      <c r="J30" s="56"/>
      <c r="K30" s="57"/>
      <c r="L30" s="58"/>
      <c r="M30" s="82"/>
    </row>
    <row r="31" spans="1:13" x14ac:dyDescent="0.2">
      <c r="A31" s="78"/>
      <c r="B31" s="79"/>
      <c r="C31" s="80"/>
      <c r="D31" s="81"/>
      <c r="E31" s="714"/>
      <c r="F31" s="715"/>
      <c r="G31" s="56"/>
      <c r="H31" s="57"/>
      <c r="I31" s="58"/>
      <c r="J31" s="56"/>
      <c r="K31" s="57"/>
      <c r="L31" s="58"/>
      <c r="M31" s="82"/>
    </row>
    <row r="32" spans="1:13" x14ac:dyDescent="0.2">
      <c r="A32" s="78"/>
      <c r="B32" s="79"/>
      <c r="C32" s="80"/>
      <c r="D32" s="81"/>
      <c r="E32" s="714"/>
      <c r="F32" s="715"/>
      <c r="G32" s="56"/>
      <c r="H32" s="57"/>
      <c r="I32" s="58"/>
      <c r="J32" s="56"/>
      <c r="K32" s="57"/>
      <c r="L32" s="58"/>
      <c r="M32" s="82"/>
    </row>
    <row r="33" spans="1:15" ht="13.5" thickBot="1" x14ac:dyDescent="0.25">
      <c r="A33" s="94"/>
      <c r="B33" s="95"/>
      <c r="C33" s="96"/>
      <c r="D33" s="97"/>
      <c r="E33" s="716"/>
      <c r="F33" s="717"/>
      <c r="G33" s="83"/>
      <c r="H33" s="84"/>
      <c r="I33" s="85"/>
      <c r="J33" s="83"/>
      <c r="K33" s="84"/>
      <c r="L33" s="85"/>
      <c r="M33" s="86"/>
    </row>
    <row r="34" spans="1:15" ht="15.75" thickBot="1" x14ac:dyDescent="0.3">
      <c r="A34" s="87" t="s">
        <v>288</v>
      </c>
      <c r="B34" s="88">
        <f>SUM(B22:B33)</f>
        <v>0</v>
      </c>
      <c r="C34" s="89">
        <f>SUM(C22:C33)</f>
        <v>0</v>
      </c>
      <c r="D34" s="90">
        <f>SUM(D22:D33)</f>
        <v>0</v>
      </c>
      <c r="E34" s="91">
        <f>SUM(B34:D34)</f>
        <v>0</v>
      </c>
      <c r="F34" s="92"/>
      <c r="G34" s="98">
        <f>SUM(G22:G33)</f>
        <v>0</v>
      </c>
      <c r="H34" s="99">
        <f>SUM(H22:H33)</f>
        <v>0</v>
      </c>
      <c r="I34" s="99">
        <f t="shared" ref="I34:M34" si="0">SUM(I22:I33)</f>
        <v>0</v>
      </c>
      <c r="J34" s="99">
        <f t="shared" si="0"/>
        <v>0</v>
      </c>
      <c r="K34" s="99">
        <f t="shared" si="0"/>
        <v>0</v>
      </c>
      <c r="L34" s="99">
        <f t="shared" si="0"/>
        <v>0</v>
      </c>
      <c r="M34" s="92">
        <f t="shared" si="0"/>
        <v>0</v>
      </c>
    </row>
    <row r="35" spans="1:15" x14ac:dyDescent="0.2">
      <c r="A35"/>
      <c r="B35"/>
      <c r="C35"/>
      <c r="D35"/>
      <c r="E35"/>
      <c r="F35"/>
      <c r="G35"/>
      <c r="H35"/>
    </row>
    <row r="36" spans="1:15" x14ac:dyDescent="0.2">
      <c r="A36"/>
      <c r="B36"/>
      <c r="C36"/>
      <c r="D36"/>
      <c r="E36"/>
      <c r="F36"/>
      <c r="G36"/>
      <c r="H36"/>
    </row>
    <row r="37" spans="1:15" ht="13.5" thickBot="1" x14ac:dyDescent="0.25">
      <c r="A37"/>
      <c r="B37"/>
      <c r="C37"/>
      <c r="D37"/>
      <c r="E37"/>
      <c r="F37"/>
      <c r="G37"/>
      <c r="H37"/>
    </row>
    <row r="38" spans="1:15" ht="28.5" customHeight="1" thickBot="1" x14ac:dyDescent="0.25">
      <c r="A38" s="718" t="s">
        <v>379</v>
      </c>
      <c r="B38" s="720" t="s">
        <v>285</v>
      </c>
      <c r="C38" s="721"/>
      <c r="D38" s="722"/>
      <c r="E38" s="723" t="s">
        <v>134</v>
      </c>
      <c r="F38" s="724"/>
      <c r="G38" s="709" t="s">
        <v>217</v>
      </c>
      <c r="H38" s="712"/>
      <c r="I38" s="713"/>
      <c r="J38" s="709" t="s">
        <v>218</v>
      </c>
      <c r="K38" s="712"/>
      <c r="L38" s="712"/>
      <c r="M38" s="713"/>
      <c r="O38" s="3"/>
    </row>
    <row r="39" spans="1:15" ht="26.25" thickBot="1" x14ac:dyDescent="0.25">
      <c r="A39" s="719"/>
      <c r="B39" s="1" t="s">
        <v>219</v>
      </c>
      <c r="C39" s="33" t="s">
        <v>220</v>
      </c>
      <c r="D39" s="34" t="s">
        <v>221</v>
      </c>
      <c r="E39" s="35" t="s">
        <v>286</v>
      </c>
      <c r="F39" s="34" t="s">
        <v>287</v>
      </c>
      <c r="G39" s="18" t="s">
        <v>224</v>
      </c>
      <c r="H39" s="19" t="s">
        <v>137</v>
      </c>
      <c r="I39" s="20" t="s">
        <v>136</v>
      </c>
      <c r="J39" s="18" t="s">
        <v>224</v>
      </c>
      <c r="K39" s="19" t="s">
        <v>137</v>
      </c>
      <c r="L39" s="20" t="s">
        <v>136</v>
      </c>
      <c r="M39" s="20" t="s">
        <v>225</v>
      </c>
      <c r="O39" s="3"/>
    </row>
    <row r="40" spans="1:15" x14ac:dyDescent="0.2">
      <c r="A40" s="73"/>
      <c r="B40" s="74"/>
      <c r="C40" s="75"/>
      <c r="D40" s="76"/>
      <c r="E40" s="54">
        <v>1</v>
      </c>
      <c r="F40" s="54"/>
      <c r="G40" s="47"/>
      <c r="H40" s="48"/>
      <c r="I40" s="49"/>
      <c r="J40" s="47"/>
      <c r="K40" s="48"/>
      <c r="L40" s="49"/>
      <c r="M40" s="77"/>
    </row>
    <row r="41" spans="1:15" x14ac:dyDescent="0.2">
      <c r="A41" s="78"/>
      <c r="B41" s="79"/>
      <c r="C41" s="80"/>
      <c r="D41" s="81"/>
      <c r="E41" s="54">
        <v>1</v>
      </c>
      <c r="F41" s="54">
        <v>1</v>
      </c>
      <c r="G41" s="56"/>
      <c r="H41" s="57"/>
      <c r="I41" s="58"/>
      <c r="J41" s="56"/>
      <c r="K41" s="57"/>
      <c r="L41" s="58"/>
      <c r="M41" s="82"/>
    </row>
    <row r="42" spans="1:15" ht="13.5" thickBot="1" x14ac:dyDescent="0.25">
      <c r="A42" s="78"/>
      <c r="B42" s="79"/>
      <c r="C42" s="80"/>
      <c r="D42" s="81"/>
      <c r="E42" s="54"/>
      <c r="F42" s="54"/>
      <c r="G42" s="56"/>
      <c r="H42" s="57"/>
      <c r="I42" s="58"/>
      <c r="J42" s="56"/>
      <c r="K42" s="57"/>
      <c r="L42" s="58"/>
      <c r="M42" s="82"/>
    </row>
    <row r="43" spans="1:15" ht="15.75" thickBot="1" x14ac:dyDescent="0.3">
      <c r="A43" s="87" t="s">
        <v>288</v>
      </c>
      <c r="B43" s="88">
        <f>SUM(B40:B42)</f>
        <v>0</v>
      </c>
      <c r="C43" s="88">
        <f t="shared" ref="C43:M43" si="1">SUM(C40:C42)</f>
        <v>0</v>
      </c>
      <c r="D43" s="90">
        <f t="shared" si="1"/>
        <v>0</v>
      </c>
      <c r="E43" s="91">
        <f>SUM(B43:D43)</f>
        <v>0</v>
      </c>
      <c r="F43" s="93"/>
      <c r="G43" s="88">
        <f t="shared" si="1"/>
        <v>0</v>
      </c>
      <c r="H43" s="88">
        <f t="shared" si="1"/>
        <v>0</v>
      </c>
      <c r="I43" s="88">
        <f t="shared" si="1"/>
        <v>0</v>
      </c>
      <c r="J43" s="88">
        <f t="shared" si="1"/>
        <v>0</v>
      </c>
      <c r="K43" s="88">
        <f t="shared" si="1"/>
        <v>0</v>
      </c>
      <c r="L43" s="88">
        <f t="shared" si="1"/>
        <v>0</v>
      </c>
      <c r="M43" s="93">
        <f t="shared" si="1"/>
        <v>0</v>
      </c>
    </row>
    <row r="44" spans="1:15" ht="15" x14ac:dyDescent="0.25">
      <c r="A44" s="38"/>
      <c r="B44" s="39"/>
      <c r="C44" s="39"/>
      <c r="D44" s="39"/>
      <c r="E44" s="39"/>
      <c r="F44" s="40"/>
      <c r="G44" s="40"/>
      <c r="H44" s="40"/>
    </row>
    <row r="46" spans="1:15" ht="13.5" thickBot="1" x14ac:dyDescent="0.25">
      <c r="A46" s="22" t="s">
        <v>34</v>
      </c>
    </row>
    <row r="47" spans="1:15" x14ac:dyDescent="0.2">
      <c r="A47" s="23" t="s">
        <v>219</v>
      </c>
      <c r="B47" s="24" t="s">
        <v>229</v>
      </c>
      <c r="C47" s="24"/>
      <c r="D47" s="24"/>
      <c r="E47" s="24"/>
      <c r="F47" s="25"/>
    </row>
    <row r="48" spans="1:15" x14ac:dyDescent="0.2">
      <c r="A48" s="26" t="s">
        <v>220</v>
      </c>
      <c r="B48" s="27" t="s">
        <v>230</v>
      </c>
      <c r="C48" s="27"/>
      <c r="D48" s="27"/>
      <c r="E48" s="27"/>
      <c r="F48" s="28"/>
    </row>
    <row r="49" spans="1:6" x14ac:dyDescent="0.2">
      <c r="A49" s="26" t="s">
        <v>221</v>
      </c>
      <c r="B49" s="27" t="s">
        <v>231</v>
      </c>
      <c r="C49" s="27"/>
      <c r="D49" s="27"/>
      <c r="E49" s="27"/>
      <c r="F49" s="28"/>
    </row>
    <row r="50" spans="1:6" x14ac:dyDescent="0.2">
      <c r="A50" s="26" t="s">
        <v>224</v>
      </c>
      <c r="B50" s="27" t="s">
        <v>232</v>
      </c>
      <c r="C50" s="27"/>
      <c r="D50" s="27"/>
      <c r="E50" s="27"/>
      <c r="F50" s="28"/>
    </row>
    <row r="51" spans="1:6" x14ac:dyDescent="0.2">
      <c r="A51" s="26" t="s">
        <v>136</v>
      </c>
      <c r="B51" s="27" t="s">
        <v>207</v>
      </c>
      <c r="C51" s="27"/>
      <c r="D51" s="27"/>
      <c r="E51" s="27"/>
      <c r="F51" s="28"/>
    </row>
    <row r="52" spans="1:6" x14ac:dyDescent="0.2">
      <c r="A52" s="26" t="s">
        <v>137</v>
      </c>
      <c r="B52" s="27" t="s">
        <v>208</v>
      </c>
      <c r="C52" s="27"/>
      <c r="D52" s="27"/>
      <c r="E52" s="27"/>
      <c r="F52" s="28"/>
    </row>
    <row r="53" spans="1:6" ht="13.5" thickBot="1" x14ac:dyDescent="0.25">
      <c r="A53" s="29" t="s">
        <v>225</v>
      </c>
      <c r="B53" s="30" t="s">
        <v>233</v>
      </c>
      <c r="C53" s="31"/>
      <c r="D53" s="31"/>
      <c r="E53" s="31"/>
      <c r="F53" s="32"/>
    </row>
  </sheetData>
  <sheetProtection insertRows="0" deleteRows="0" selectLockedCells="1"/>
  <mergeCells count="30">
    <mergeCell ref="G1:M1"/>
    <mergeCell ref="G2:M2"/>
    <mergeCell ref="A4:A5"/>
    <mergeCell ref="B4:D4"/>
    <mergeCell ref="E4:F4"/>
    <mergeCell ref="G4:I4"/>
    <mergeCell ref="J4:M4"/>
    <mergeCell ref="A20:A21"/>
    <mergeCell ref="B20:D20"/>
    <mergeCell ref="E20:F20"/>
    <mergeCell ref="E21:F21"/>
    <mergeCell ref="E22:F22"/>
    <mergeCell ref="A38:A39"/>
    <mergeCell ref="B38:D38"/>
    <mergeCell ref="E38:F38"/>
    <mergeCell ref="E23:F23"/>
    <mergeCell ref="E24:F24"/>
    <mergeCell ref="E25:F25"/>
    <mergeCell ref="E26:F26"/>
    <mergeCell ref="E27:F27"/>
    <mergeCell ref="E28:F28"/>
    <mergeCell ref="G20:I20"/>
    <mergeCell ref="J20:M20"/>
    <mergeCell ref="G38:I38"/>
    <mergeCell ref="J38:M38"/>
    <mergeCell ref="E29:F29"/>
    <mergeCell ref="E30:F30"/>
    <mergeCell ref="E31:F31"/>
    <mergeCell ref="E32:F32"/>
    <mergeCell ref="E33:F33"/>
  </mergeCells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&amp;LCOMET-Centres (K2) 3.Call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zoomScale="90" zoomScaleNormal="90" zoomScalePageLayoutView="80" workbookViewId="0">
      <selection activeCell="C13" sqref="C13"/>
    </sheetView>
  </sheetViews>
  <sheetFormatPr baseColWidth="10" defaultRowHeight="12.75" x14ac:dyDescent="0.2"/>
  <cols>
    <col min="1" max="1" width="45.140625" style="101" customWidth="1"/>
    <col min="2" max="2" width="30.28515625" style="101" customWidth="1"/>
    <col min="3" max="5" width="5.7109375" style="101" customWidth="1"/>
    <col min="6" max="6" width="11.42578125" style="101"/>
    <col min="7" max="7" width="42.85546875" style="101" customWidth="1"/>
    <col min="8" max="8" width="14" style="101" customWidth="1"/>
    <col min="9" max="9" width="21.42578125" style="101" customWidth="1"/>
    <col min="10" max="10" width="17.5703125" style="101" customWidth="1"/>
    <col min="11" max="11" width="29.42578125" style="101" customWidth="1"/>
    <col min="12" max="16384" width="11.42578125" style="101"/>
  </cols>
  <sheetData>
    <row r="1" spans="1:1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44" t="str">
        <f>Cover!B13</f>
        <v>&gt; Kurztitel des Zentrums &lt;</v>
      </c>
    </row>
    <row r="2" spans="1:11" x14ac:dyDescent="0.2">
      <c r="A2" s="229"/>
      <c r="B2" s="230"/>
      <c r="C2" s="230"/>
      <c r="D2" s="230"/>
      <c r="E2" s="230"/>
      <c r="F2" s="230"/>
      <c r="G2" s="230"/>
      <c r="H2" s="230"/>
      <c r="I2" s="229"/>
      <c r="J2" s="229"/>
      <c r="K2" s="144" t="str">
        <f>Cover!B14</f>
        <v>&gt; FFG-Projektnummer (lt. Förderungsvertrag)&lt;</v>
      </c>
    </row>
    <row r="3" spans="1:11" ht="13.5" thickBot="1" x14ac:dyDescent="0.25">
      <c r="A3" s="231"/>
      <c r="B3" s="112"/>
      <c r="C3" s="112"/>
      <c r="D3" s="112"/>
      <c r="E3" s="112"/>
      <c r="F3" s="114"/>
      <c r="G3" s="114"/>
      <c r="H3" s="232"/>
      <c r="I3" s="114"/>
      <c r="J3" s="114"/>
      <c r="K3" s="114"/>
    </row>
    <row r="4" spans="1:11" ht="27.75" customHeight="1" x14ac:dyDescent="0.2">
      <c r="A4" s="742" t="s">
        <v>407</v>
      </c>
      <c r="B4" s="744" t="s">
        <v>234</v>
      </c>
      <c r="C4" s="746" t="s">
        <v>235</v>
      </c>
      <c r="D4" s="747"/>
      <c r="E4" s="748"/>
      <c r="F4" s="749" t="s">
        <v>236</v>
      </c>
      <c r="G4" s="749" t="s">
        <v>237</v>
      </c>
      <c r="H4" s="749" t="s">
        <v>134</v>
      </c>
      <c r="I4" s="738" t="s">
        <v>238</v>
      </c>
      <c r="J4" s="738" t="s">
        <v>239</v>
      </c>
      <c r="K4" s="740" t="s">
        <v>240</v>
      </c>
    </row>
    <row r="5" spans="1:11" ht="24.75" customHeight="1" thickBot="1" x14ac:dyDescent="0.25">
      <c r="A5" s="743"/>
      <c r="B5" s="745"/>
      <c r="C5" s="233" t="s">
        <v>224</v>
      </c>
      <c r="D5" s="233" t="s">
        <v>136</v>
      </c>
      <c r="E5" s="234" t="s">
        <v>137</v>
      </c>
      <c r="F5" s="750"/>
      <c r="G5" s="750"/>
      <c r="H5" s="750"/>
      <c r="I5" s="739"/>
      <c r="J5" s="739"/>
      <c r="K5" s="741"/>
    </row>
    <row r="6" spans="1:11" ht="37.5" customHeight="1" thickBot="1" x14ac:dyDescent="0.25">
      <c r="A6" s="235" t="s">
        <v>241</v>
      </c>
      <c r="B6" s="236"/>
      <c r="C6" s="237"/>
      <c r="D6" s="237"/>
      <c r="E6" s="237"/>
      <c r="F6" s="238"/>
      <c r="G6" s="238"/>
      <c r="H6" s="239"/>
      <c r="I6" s="240">
        <f>COUNTA(I7:I11)</f>
        <v>0</v>
      </c>
      <c r="J6" s="241"/>
      <c r="K6" s="242">
        <f>COUNTA(K7:K11)</f>
        <v>0</v>
      </c>
    </row>
    <row r="7" spans="1:11" x14ac:dyDescent="0.2">
      <c r="A7" s="243"/>
      <c r="B7" s="244"/>
      <c r="C7" s="245">
        <v>1</v>
      </c>
      <c r="D7" s="245">
        <v>1</v>
      </c>
      <c r="E7" s="246">
        <v>1</v>
      </c>
      <c r="F7" s="247">
        <v>1</v>
      </c>
      <c r="G7" s="247">
        <v>1</v>
      </c>
      <c r="H7" s="248"/>
      <c r="I7" s="249"/>
      <c r="J7" s="250"/>
      <c r="K7" s="250"/>
    </row>
    <row r="8" spans="1:11" x14ac:dyDescent="0.2">
      <c r="A8" s="251"/>
      <c r="B8" s="252"/>
      <c r="C8" s="253"/>
      <c r="D8" s="253"/>
      <c r="E8" s="254"/>
      <c r="F8" s="255"/>
      <c r="G8" s="255"/>
      <c r="H8" s="248"/>
      <c r="I8" s="256"/>
      <c r="J8" s="257"/>
      <c r="K8" s="257"/>
    </row>
    <row r="9" spans="1:11" x14ac:dyDescent="0.2">
      <c r="A9" s="251"/>
      <c r="B9" s="252"/>
      <c r="C9" s="253"/>
      <c r="D9" s="253"/>
      <c r="E9" s="254"/>
      <c r="F9" s="255"/>
      <c r="G9" s="255"/>
      <c r="H9" s="248"/>
      <c r="I9" s="258"/>
      <c r="J9" s="257"/>
      <c r="K9" s="257"/>
    </row>
    <row r="10" spans="1:11" x14ac:dyDescent="0.2">
      <c r="A10" s="251"/>
      <c r="B10" s="252"/>
      <c r="C10" s="253"/>
      <c r="D10" s="253"/>
      <c r="E10" s="254"/>
      <c r="F10" s="255"/>
      <c r="G10" s="255"/>
      <c r="H10" s="248"/>
      <c r="I10" s="258"/>
      <c r="J10" s="257"/>
      <c r="K10" s="257"/>
    </row>
    <row r="11" spans="1:11" ht="13.5" thickBot="1" x14ac:dyDescent="0.25">
      <c r="A11" s="259"/>
      <c r="B11" s="260"/>
      <c r="C11" s="261"/>
      <c r="D11" s="261"/>
      <c r="E11" s="262"/>
      <c r="F11" s="263"/>
      <c r="G11" s="263"/>
      <c r="H11" s="248"/>
      <c r="I11" s="264"/>
      <c r="J11" s="265"/>
      <c r="K11" s="265"/>
    </row>
    <row r="12" spans="1:11" ht="28.5" customHeight="1" thickBot="1" x14ac:dyDescent="0.25">
      <c r="A12" s="235" t="s">
        <v>242</v>
      </c>
      <c r="B12" s="236"/>
      <c r="C12" s="237"/>
      <c r="D12" s="237"/>
      <c r="E12" s="237"/>
      <c r="F12" s="238"/>
      <c r="G12" s="238"/>
      <c r="H12" s="239"/>
      <c r="I12" s="240">
        <f>COUNTA(I13:I17)</f>
        <v>0</v>
      </c>
      <c r="J12" s="241"/>
      <c r="K12" s="242">
        <f>COUNTA(K13:K17)</f>
        <v>0</v>
      </c>
    </row>
    <row r="13" spans="1:11" x14ac:dyDescent="0.2">
      <c r="A13" s="243"/>
      <c r="B13" s="244"/>
      <c r="C13" s="245"/>
      <c r="D13" s="245"/>
      <c r="E13" s="246"/>
      <c r="F13" s="247"/>
      <c r="G13" s="247"/>
      <c r="H13" s="248"/>
      <c r="I13" s="249"/>
      <c r="J13" s="250"/>
      <c r="K13" s="250"/>
    </row>
    <row r="14" spans="1:11" x14ac:dyDescent="0.2">
      <c r="A14" s="251"/>
      <c r="B14" s="252"/>
      <c r="C14" s="253"/>
      <c r="D14" s="253"/>
      <c r="E14" s="254"/>
      <c r="F14" s="255"/>
      <c r="G14" s="255"/>
      <c r="H14" s="248"/>
      <c r="I14" s="256"/>
      <c r="J14" s="257"/>
      <c r="K14" s="257"/>
    </row>
    <row r="15" spans="1:11" x14ac:dyDescent="0.2">
      <c r="A15" s="251"/>
      <c r="B15" s="252"/>
      <c r="C15" s="253"/>
      <c r="D15" s="253"/>
      <c r="E15" s="254"/>
      <c r="F15" s="255"/>
      <c r="G15" s="255"/>
      <c r="H15" s="248"/>
      <c r="I15" s="258"/>
      <c r="J15" s="257"/>
      <c r="K15" s="257"/>
    </row>
    <row r="16" spans="1:11" x14ac:dyDescent="0.2">
      <c r="A16" s="251"/>
      <c r="B16" s="252"/>
      <c r="C16" s="253"/>
      <c r="D16" s="253"/>
      <c r="E16" s="254"/>
      <c r="F16" s="255"/>
      <c r="G16" s="255"/>
      <c r="H16" s="248"/>
      <c r="I16" s="258"/>
      <c r="J16" s="257"/>
      <c r="K16" s="257"/>
    </row>
    <row r="17" spans="1:11" ht="13.5" thickBot="1" x14ac:dyDescent="0.25">
      <c r="A17" s="259"/>
      <c r="B17" s="260"/>
      <c r="C17" s="261"/>
      <c r="D17" s="261"/>
      <c r="E17" s="262"/>
      <c r="F17" s="263"/>
      <c r="G17" s="263"/>
      <c r="H17" s="248"/>
      <c r="I17" s="264"/>
      <c r="J17" s="265"/>
      <c r="K17" s="265"/>
    </row>
    <row r="18" spans="1:11" ht="33" customHeight="1" thickBot="1" x14ac:dyDescent="0.25">
      <c r="A18" s="235" t="s">
        <v>243</v>
      </c>
      <c r="B18" s="236"/>
      <c r="C18" s="237"/>
      <c r="D18" s="237"/>
      <c r="E18" s="237"/>
      <c r="F18" s="238"/>
      <c r="G18" s="238"/>
      <c r="H18" s="239"/>
      <c r="I18" s="240">
        <f>COUNTA(I19:I23)</f>
        <v>0</v>
      </c>
      <c r="J18" s="241"/>
      <c r="K18" s="242">
        <f>COUNTA(K19:K23)</f>
        <v>0</v>
      </c>
    </row>
    <row r="19" spans="1:11" x14ac:dyDescent="0.2">
      <c r="A19" s="243"/>
      <c r="B19" s="244"/>
      <c r="C19" s="245"/>
      <c r="D19" s="245"/>
      <c r="E19" s="246"/>
      <c r="F19" s="247"/>
      <c r="G19" s="247"/>
      <c r="H19" s="248"/>
      <c r="I19" s="249"/>
      <c r="J19" s="250"/>
      <c r="K19" s="250"/>
    </row>
    <row r="20" spans="1:11" x14ac:dyDescent="0.2">
      <c r="A20" s="251"/>
      <c r="B20" s="252"/>
      <c r="C20" s="253"/>
      <c r="D20" s="253"/>
      <c r="E20" s="254"/>
      <c r="F20" s="255"/>
      <c r="G20" s="255"/>
      <c r="H20" s="248"/>
      <c r="I20" s="256"/>
      <c r="J20" s="257"/>
      <c r="K20" s="257"/>
    </row>
    <row r="21" spans="1:11" x14ac:dyDescent="0.2">
      <c r="A21" s="251"/>
      <c r="B21" s="252"/>
      <c r="C21" s="253"/>
      <c r="D21" s="253"/>
      <c r="E21" s="254"/>
      <c r="F21" s="255"/>
      <c r="G21" s="255"/>
      <c r="H21" s="248"/>
      <c r="I21" s="258"/>
      <c r="J21" s="257"/>
      <c r="K21" s="257"/>
    </row>
    <row r="22" spans="1:11" x14ac:dyDescent="0.2">
      <c r="A22" s="251"/>
      <c r="B22" s="252"/>
      <c r="C22" s="253"/>
      <c r="D22" s="253"/>
      <c r="E22" s="254"/>
      <c r="F22" s="255"/>
      <c r="G22" s="255"/>
      <c r="H22" s="248"/>
      <c r="I22" s="258"/>
      <c r="J22" s="257"/>
      <c r="K22" s="257"/>
    </row>
    <row r="23" spans="1:11" ht="13.5" thickBot="1" x14ac:dyDescent="0.25">
      <c r="A23" s="259"/>
      <c r="B23" s="260"/>
      <c r="C23" s="261"/>
      <c r="D23" s="261"/>
      <c r="E23" s="262"/>
      <c r="F23" s="263"/>
      <c r="G23" s="263"/>
      <c r="H23" s="248"/>
      <c r="I23" s="264"/>
      <c r="J23" s="265"/>
      <c r="K23" s="265"/>
    </row>
    <row r="24" spans="1:11" ht="29.25" customHeight="1" thickBot="1" x14ac:dyDescent="0.25">
      <c r="A24" s="235" t="s">
        <v>244</v>
      </c>
      <c r="B24" s="236"/>
      <c r="C24" s="237"/>
      <c r="D24" s="237"/>
      <c r="E24" s="237"/>
      <c r="F24" s="238"/>
      <c r="G24" s="238"/>
      <c r="H24" s="239"/>
      <c r="I24" s="267">
        <f>COUNTA(I25:I29)</f>
        <v>0</v>
      </c>
      <c r="J24" s="241"/>
      <c r="K24" s="242">
        <f>COUNTA(K25:K29)</f>
        <v>0</v>
      </c>
    </row>
    <row r="25" spans="1:11" x14ac:dyDescent="0.2">
      <c r="A25" s="243"/>
      <c r="B25" s="244"/>
      <c r="C25" s="245"/>
      <c r="D25" s="245"/>
      <c r="E25" s="246"/>
      <c r="F25" s="247"/>
      <c r="G25" s="247"/>
      <c r="H25" s="248"/>
      <c r="I25" s="249"/>
      <c r="J25" s="268"/>
      <c r="K25" s="250"/>
    </row>
    <row r="26" spans="1:11" x14ac:dyDescent="0.2">
      <c r="A26" s="251"/>
      <c r="B26" s="252"/>
      <c r="C26" s="253"/>
      <c r="D26" s="253"/>
      <c r="E26" s="254"/>
      <c r="F26" s="255"/>
      <c r="G26" s="255"/>
      <c r="H26" s="248"/>
      <c r="I26" s="256"/>
      <c r="J26" s="269"/>
      <c r="K26" s="257"/>
    </row>
    <row r="27" spans="1:11" x14ac:dyDescent="0.2">
      <c r="A27" s="251"/>
      <c r="B27" s="252"/>
      <c r="C27" s="253"/>
      <c r="D27" s="253"/>
      <c r="E27" s="254"/>
      <c r="F27" s="255"/>
      <c r="G27" s="255"/>
      <c r="H27" s="248"/>
      <c r="I27" s="258"/>
      <c r="J27" s="269"/>
      <c r="K27" s="257"/>
    </row>
    <row r="28" spans="1:11" x14ac:dyDescent="0.2">
      <c r="A28" s="251"/>
      <c r="B28" s="252"/>
      <c r="C28" s="253"/>
      <c r="D28" s="253"/>
      <c r="E28" s="254"/>
      <c r="F28" s="255"/>
      <c r="G28" s="255"/>
      <c r="H28" s="248"/>
      <c r="I28" s="258"/>
      <c r="J28" s="269"/>
      <c r="K28" s="257"/>
    </row>
    <row r="29" spans="1:11" ht="13.5" thickBot="1" x14ac:dyDescent="0.25">
      <c r="A29" s="259"/>
      <c r="B29" s="260"/>
      <c r="C29" s="261"/>
      <c r="D29" s="261"/>
      <c r="E29" s="262"/>
      <c r="F29" s="263"/>
      <c r="G29" s="263"/>
      <c r="H29" s="248"/>
      <c r="I29" s="264"/>
      <c r="J29" s="270"/>
      <c r="K29" s="265"/>
    </row>
    <row r="30" spans="1:11" ht="32.25" customHeight="1" thickBot="1" x14ac:dyDescent="0.25">
      <c r="A30" s="235" t="s">
        <v>245</v>
      </c>
      <c r="B30" s="236"/>
      <c r="C30" s="237"/>
      <c r="D30" s="237"/>
      <c r="E30" s="237"/>
      <c r="F30" s="238"/>
      <c r="G30" s="238"/>
      <c r="H30" s="239"/>
      <c r="I30" s="267">
        <f>COUNTA(I31:I35)</f>
        <v>0</v>
      </c>
      <c r="J30" s="241"/>
      <c r="K30" s="242">
        <f>COUNTA(K31:K35)</f>
        <v>0</v>
      </c>
    </row>
    <row r="31" spans="1:11" x14ac:dyDescent="0.2">
      <c r="A31" s="243"/>
      <c r="B31" s="244"/>
      <c r="C31" s="245"/>
      <c r="D31" s="245"/>
      <c r="E31" s="246"/>
      <c r="F31" s="247"/>
      <c r="G31" s="247"/>
      <c r="H31" s="248"/>
      <c r="I31" s="249"/>
      <c r="J31" s="250"/>
      <c r="K31" s="250"/>
    </row>
    <row r="32" spans="1:11" x14ac:dyDescent="0.2">
      <c r="A32" s="251"/>
      <c r="B32" s="252"/>
      <c r="C32" s="253"/>
      <c r="D32" s="253"/>
      <c r="E32" s="254"/>
      <c r="F32" s="255"/>
      <c r="G32" s="255"/>
      <c r="H32" s="248"/>
      <c r="I32" s="256"/>
      <c r="J32" s="257"/>
      <c r="K32" s="257"/>
    </row>
    <row r="33" spans="1:11" x14ac:dyDescent="0.2">
      <c r="A33" s="251"/>
      <c r="B33" s="252"/>
      <c r="C33" s="253"/>
      <c r="D33" s="253"/>
      <c r="E33" s="254"/>
      <c r="F33" s="255"/>
      <c r="G33" s="255"/>
      <c r="H33" s="248"/>
      <c r="I33" s="258"/>
      <c r="J33" s="257"/>
      <c r="K33" s="257"/>
    </row>
    <row r="34" spans="1:11" x14ac:dyDescent="0.2">
      <c r="A34" s="251"/>
      <c r="B34" s="252"/>
      <c r="C34" s="253"/>
      <c r="D34" s="253"/>
      <c r="E34" s="254"/>
      <c r="F34" s="255"/>
      <c r="G34" s="255"/>
      <c r="H34" s="248"/>
      <c r="I34" s="258"/>
      <c r="J34" s="257"/>
      <c r="K34" s="257"/>
    </row>
    <row r="35" spans="1:11" ht="13.5" thickBot="1" x14ac:dyDescent="0.25">
      <c r="A35" s="271"/>
      <c r="B35" s="272"/>
      <c r="C35" s="273"/>
      <c r="D35" s="274"/>
      <c r="E35" s="275"/>
      <c r="F35" s="263"/>
      <c r="G35" s="263"/>
      <c r="H35" s="248"/>
      <c r="I35" s="264"/>
      <c r="J35" s="265"/>
      <c r="K35" s="276"/>
    </row>
    <row r="36" spans="1:11" ht="36.75" customHeight="1" thickBot="1" x14ac:dyDescent="0.3">
      <c r="A36" s="277" t="s">
        <v>246</v>
      </c>
      <c r="B36" s="277"/>
      <c r="C36" s="278"/>
      <c r="D36" s="279"/>
      <c r="E36" s="279"/>
      <c r="F36" s="280"/>
      <c r="G36" s="280"/>
      <c r="H36" s="281"/>
      <c r="I36" s="282">
        <f>I6+I12+I18+I30+I24</f>
        <v>0</v>
      </c>
      <c r="J36" s="283"/>
      <c r="K36" s="284">
        <f>K30+K18+K12+K6+K24</f>
        <v>0</v>
      </c>
    </row>
    <row r="37" spans="1:11" ht="13.5" thickBot="1" x14ac:dyDescent="0.25">
      <c r="A37" s="112"/>
      <c r="B37" s="112"/>
      <c r="C37" s="112"/>
      <c r="D37" s="112"/>
      <c r="E37" s="112"/>
      <c r="F37" s="285"/>
      <c r="G37" s="285"/>
      <c r="H37" s="285"/>
      <c r="I37" s="112"/>
      <c r="J37" s="112"/>
      <c r="K37" s="112"/>
    </row>
    <row r="38" spans="1:11" ht="42" customHeight="1" thickBot="1" x14ac:dyDescent="0.3">
      <c r="A38" s="286" t="s">
        <v>247</v>
      </c>
      <c r="B38" s="236"/>
      <c r="C38" s="287"/>
      <c r="D38" s="287"/>
      <c r="E38" s="287"/>
      <c r="F38" s="288"/>
      <c r="G38" s="288"/>
      <c r="H38" s="289"/>
      <c r="I38" s="267">
        <f>COUNTA(I39:I43)</f>
        <v>0</v>
      </c>
      <c r="J38" s="290"/>
      <c r="K38" s="242">
        <f>COUNTA(K39:K43)</f>
        <v>0</v>
      </c>
    </row>
    <row r="39" spans="1:11" x14ac:dyDescent="0.2">
      <c r="A39" s="291"/>
      <c r="B39" s="292"/>
      <c r="C39" s="293"/>
      <c r="D39" s="293"/>
      <c r="E39" s="293"/>
      <c r="F39" s="294"/>
      <c r="G39" s="294"/>
      <c r="H39" s="248"/>
      <c r="I39" s="249"/>
      <c r="J39" s="268"/>
      <c r="K39" s="250"/>
    </row>
    <row r="40" spans="1:11" x14ac:dyDescent="0.2">
      <c r="A40" s="295"/>
      <c r="B40" s="252"/>
      <c r="C40" s="296"/>
      <c r="D40" s="296"/>
      <c r="E40" s="296"/>
      <c r="F40" s="297"/>
      <c r="G40" s="297"/>
      <c r="H40" s="248"/>
      <c r="I40" s="256"/>
      <c r="J40" s="269"/>
      <c r="K40" s="257"/>
    </row>
    <row r="41" spans="1:11" x14ac:dyDescent="0.2">
      <c r="A41" s="295"/>
      <c r="B41" s="252"/>
      <c r="C41" s="296"/>
      <c r="D41" s="296"/>
      <c r="E41" s="296"/>
      <c r="F41" s="297"/>
      <c r="G41" s="297"/>
      <c r="H41" s="248"/>
      <c r="I41" s="258"/>
      <c r="J41" s="269"/>
      <c r="K41" s="257"/>
    </row>
    <row r="42" spans="1:11" x14ac:dyDescent="0.2">
      <c r="A42" s="295"/>
      <c r="B42" s="252"/>
      <c r="C42" s="296"/>
      <c r="D42" s="296"/>
      <c r="E42" s="296"/>
      <c r="F42" s="297"/>
      <c r="G42" s="297"/>
      <c r="H42" s="248"/>
      <c r="I42" s="258"/>
      <c r="J42" s="269"/>
      <c r="K42" s="257"/>
    </row>
    <row r="43" spans="1:11" ht="13.5" thickBot="1" x14ac:dyDescent="0.25">
      <c r="A43" s="298"/>
      <c r="B43" s="260"/>
      <c r="C43" s="299"/>
      <c r="D43" s="299"/>
      <c r="E43" s="299"/>
      <c r="F43" s="300"/>
      <c r="G43" s="300"/>
      <c r="H43" s="248"/>
      <c r="I43" s="249"/>
      <c r="J43" s="301"/>
      <c r="K43" s="276"/>
    </row>
    <row r="44" spans="1:11" ht="36" customHeight="1" thickBot="1" x14ac:dyDescent="0.3">
      <c r="A44" s="286" t="s">
        <v>248</v>
      </c>
      <c r="B44" s="236"/>
      <c r="C44" s="287"/>
      <c r="D44" s="287"/>
      <c r="E44" s="287"/>
      <c r="F44" s="288"/>
      <c r="G44" s="288"/>
      <c r="H44" s="289"/>
      <c r="I44" s="267">
        <f>COUNTA(I45:I49)</f>
        <v>0</v>
      </c>
      <c r="J44" s="290"/>
      <c r="K44" s="242">
        <f>COUNTA(K45:K49)</f>
        <v>0</v>
      </c>
    </row>
    <row r="45" spans="1:11" x14ac:dyDescent="0.2">
      <c r="A45" s="302"/>
      <c r="B45" s="292"/>
      <c r="C45" s="293"/>
      <c r="D45" s="293"/>
      <c r="E45" s="293"/>
      <c r="F45" s="294"/>
      <c r="G45" s="294"/>
      <c r="H45" s="248"/>
      <c r="I45" s="249"/>
      <c r="J45" s="268"/>
      <c r="K45" s="250"/>
    </row>
    <row r="46" spans="1:11" x14ac:dyDescent="0.2">
      <c r="A46" s="303"/>
      <c r="B46" s="252"/>
      <c r="C46" s="296"/>
      <c r="D46" s="296"/>
      <c r="E46" s="296"/>
      <c r="F46" s="297"/>
      <c r="G46" s="297"/>
      <c r="H46" s="248"/>
      <c r="I46" s="256"/>
      <c r="J46" s="269"/>
      <c r="K46" s="257"/>
    </row>
    <row r="47" spans="1:11" x14ac:dyDescent="0.2">
      <c r="A47" s="303"/>
      <c r="B47" s="252"/>
      <c r="C47" s="296"/>
      <c r="D47" s="296"/>
      <c r="E47" s="296"/>
      <c r="F47" s="297"/>
      <c r="G47" s="297"/>
      <c r="H47" s="248"/>
      <c r="I47" s="258"/>
      <c r="J47" s="269"/>
      <c r="K47" s="257"/>
    </row>
    <row r="48" spans="1:11" x14ac:dyDescent="0.2">
      <c r="A48" s="303"/>
      <c r="B48" s="252"/>
      <c r="C48" s="296"/>
      <c r="D48" s="296"/>
      <c r="E48" s="296"/>
      <c r="F48" s="297"/>
      <c r="G48" s="297"/>
      <c r="H48" s="248"/>
      <c r="I48" s="258"/>
      <c r="J48" s="269"/>
      <c r="K48" s="257"/>
    </row>
    <row r="49" spans="1:11" ht="13.5" thickBot="1" x14ac:dyDescent="0.25">
      <c r="A49" s="304"/>
      <c r="B49" s="260"/>
      <c r="C49" s="299"/>
      <c r="D49" s="299"/>
      <c r="E49" s="299"/>
      <c r="F49" s="300"/>
      <c r="G49" s="300"/>
      <c r="H49" s="248"/>
      <c r="I49" s="249"/>
      <c r="J49" s="301"/>
      <c r="K49" s="276"/>
    </row>
    <row r="131" spans="1:1" ht="15" x14ac:dyDescent="0.25">
      <c r="A131" s="305"/>
    </row>
    <row r="132" spans="1:1" ht="15" x14ac:dyDescent="0.25">
      <c r="A132" s="305"/>
    </row>
    <row r="133" spans="1:1" ht="15" x14ac:dyDescent="0.25">
      <c r="A133" s="305"/>
    </row>
    <row r="134" spans="1:1" ht="15" x14ac:dyDescent="0.25">
      <c r="A134" s="305"/>
    </row>
    <row r="135" spans="1:1" ht="15" x14ac:dyDescent="0.25">
      <c r="A135" s="305"/>
    </row>
    <row r="136" spans="1:1" ht="15" x14ac:dyDescent="0.25">
      <c r="A136" s="305"/>
    </row>
    <row r="137" spans="1:1" ht="15" x14ac:dyDescent="0.25">
      <c r="A137" s="305"/>
    </row>
    <row r="138" spans="1:1" ht="15" x14ac:dyDescent="0.25">
      <c r="A138" s="305"/>
    </row>
    <row r="139" spans="1:1" ht="15" x14ac:dyDescent="0.25">
      <c r="A139" s="305"/>
    </row>
  </sheetData>
  <sheetProtection insertRows="0" selectLockedCells="1"/>
  <mergeCells count="9">
    <mergeCell ref="J4:J5"/>
    <mergeCell ref="K4:K5"/>
    <mergeCell ref="A4:A5"/>
    <mergeCell ref="B4:B5"/>
    <mergeCell ref="C4:E4"/>
    <mergeCell ref="F4:F5"/>
    <mergeCell ref="G4:G5"/>
    <mergeCell ref="I4:I5"/>
    <mergeCell ref="H4:H5"/>
  </mergeCells>
  <pageMargins left="0.7" right="0.7" top="0.78740157499999996" bottom="0.78740157499999996" header="0.3" footer="0.3"/>
  <pageSetup paperSize="9" scale="38" orientation="portrait" r:id="rId1"/>
  <headerFooter>
    <oddFooter>&amp;LCOMET-Centres (K2) 3.Call, III. Publications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DropDownMenue!$A$9:$A$13</xm:f>
          </x14:formula1>
          <xm:sqref>H7:H11 H13:H17 H19:H23 H25:H29 H31:H35 H39:H43 H45:H49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zoomScale="90" zoomScaleNormal="90" zoomScalePageLayoutView="90" workbookViewId="0">
      <selection activeCell="D11" sqref="D11"/>
    </sheetView>
  </sheetViews>
  <sheetFormatPr baseColWidth="10" defaultRowHeight="12.75" x14ac:dyDescent="0.2"/>
  <cols>
    <col min="1" max="1" width="58.7109375" style="101" customWidth="1"/>
    <col min="2" max="2" width="12.28515625" style="101" customWidth="1"/>
    <col min="3" max="3" width="15.85546875" style="101" customWidth="1"/>
    <col min="4" max="4" width="17.28515625" style="101" customWidth="1"/>
    <col min="5" max="5" width="14.5703125" style="101" customWidth="1"/>
    <col min="6" max="6" width="9.42578125" style="101" customWidth="1"/>
    <col min="7" max="7" width="9.28515625" style="101" customWidth="1"/>
    <col min="8" max="10" width="5.28515625" style="101" customWidth="1"/>
    <col min="11" max="16384" width="11.42578125" style="101"/>
  </cols>
  <sheetData>
    <row r="1" spans="1:10" x14ac:dyDescent="0.2">
      <c r="A1" s="228"/>
      <c r="B1" s="228"/>
      <c r="C1" s="228"/>
      <c r="D1" s="228"/>
      <c r="E1" s="228"/>
      <c r="F1" s="228"/>
      <c r="G1" s="228"/>
      <c r="H1" s="228"/>
      <c r="I1" s="228"/>
      <c r="J1" s="144" t="str">
        <f>Cover!B13</f>
        <v>&gt; Kurztitel des Zentrums &lt;</v>
      </c>
    </row>
    <row r="2" spans="1:10" x14ac:dyDescent="0.2">
      <c r="A2" s="229"/>
      <c r="B2" s="229"/>
      <c r="C2" s="229"/>
      <c r="D2" s="229"/>
      <c r="E2" s="230"/>
      <c r="F2" s="229"/>
      <c r="G2" s="230"/>
      <c r="H2" s="229"/>
      <c r="I2" s="229"/>
      <c r="J2" s="144" t="str">
        <f>Cover!B14</f>
        <v>&gt; FFG-Projektnummer (lt. Förderungsvertrag)&lt;</v>
      </c>
    </row>
    <row r="3" spans="1:10" ht="13.5" thickBot="1" x14ac:dyDescent="0.25">
      <c r="A3" s="112"/>
      <c r="B3" s="112"/>
      <c r="C3" s="112"/>
      <c r="D3" s="112"/>
      <c r="E3" s="112"/>
      <c r="F3" s="112"/>
      <c r="G3" s="112"/>
      <c r="H3" s="114"/>
      <c r="I3" s="114"/>
      <c r="J3" s="114"/>
    </row>
    <row r="4" spans="1:10" ht="40.5" customHeight="1" thickBot="1" x14ac:dyDescent="0.25">
      <c r="A4" s="756" t="s">
        <v>408</v>
      </c>
      <c r="B4" s="757"/>
      <c r="C4" s="744" t="s">
        <v>134</v>
      </c>
      <c r="D4" s="758"/>
      <c r="E4" s="744" t="s">
        <v>249</v>
      </c>
      <c r="F4" s="759"/>
      <c r="G4" s="758"/>
      <c r="H4" s="753" t="s">
        <v>358</v>
      </c>
      <c r="I4" s="754"/>
      <c r="J4" s="755"/>
    </row>
    <row r="5" spans="1:10" ht="55.9" customHeight="1" thickBot="1" x14ac:dyDescent="0.25">
      <c r="A5" s="306" t="s">
        <v>250</v>
      </c>
      <c r="B5" s="307" t="s">
        <v>236</v>
      </c>
      <c r="C5" s="308" t="s">
        <v>369</v>
      </c>
      <c r="D5" s="309" t="s">
        <v>251</v>
      </c>
      <c r="E5" s="307" t="s">
        <v>252</v>
      </c>
      <c r="F5" s="308" t="s">
        <v>253</v>
      </c>
      <c r="G5" s="309" t="s">
        <v>254</v>
      </c>
      <c r="H5" s="307" t="s">
        <v>224</v>
      </c>
      <c r="I5" s="308" t="s">
        <v>137</v>
      </c>
      <c r="J5" s="309" t="s">
        <v>136</v>
      </c>
    </row>
    <row r="6" spans="1:10" ht="24.75" customHeight="1" thickBot="1" x14ac:dyDescent="0.25">
      <c r="A6" s="286" t="s">
        <v>256</v>
      </c>
      <c r="B6" s="310"/>
      <c r="C6" s="311">
        <f>COUNTA(C7:C14)</f>
        <v>0</v>
      </c>
      <c r="D6" s="312">
        <f>COUNTA(D8:D14)</f>
        <v>0</v>
      </c>
      <c r="E6" s="267">
        <f>F6+G6</f>
        <v>0</v>
      </c>
      <c r="F6" s="313">
        <f t="shared" ref="F6:J6" si="0">COUNTA(F7:F14)</f>
        <v>0</v>
      </c>
      <c r="G6" s="240">
        <f t="shared" si="0"/>
        <v>0</v>
      </c>
      <c r="H6" s="267">
        <f t="shared" si="0"/>
        <v>0</v>
      </c>
      <c r="I6" s="314">
        <f t="shared" si="0"/>
        <v>0</v>
      </c>
      <c r="J6" s="242">
        <f t="shared" si="0"/>
        <v>0</v>
      </c>
    </row>
    <row r="7" spans="1:10" x14ac:dyDescent="0.2">
      <c r="A7" s="302"/>
      <c r="B7" s="243"/>
      <c r="C7" s="628"/>
      <c r="D7" s="632"/>
      <c r="E7" s="315"/>
      <c r="F7" s="316"/>
      <c r="G7" s="266"/>
      <c r="H7" s="317"/>
      <c r="I7" s="318"/>
      <c r="J7" s="318"/>
    </row>
    <row r="8" spans="1:10" x14ac:dyDescent="0.2">
      <c r="A8" s="302"/>
      <c r="B8" s="243"/>
      <c r="C8" s="629"/>
      <c r="D8" s="633"/>
      <c r="E8" s="315"/>
      <c r="F8" s="316"/>
      <c r="G8" s="266"/>
      <c r="H8" s="317"/>
      <c r="I8" s="318"/>
      <c r="J8" s="318"/>
    </row>
    <row r="9" spans="1:10" x14ac:dyDescent="0.2">
      <c r="A9" s="302"/>
      <c r="B9" s="243"/>
      <c r="C9" s="629"/>
      <c r="D9" s="633"/>
      <c r="E9" s="315"/>
      <c r="F9" s="316"/>
      <c r="G9" s="266"/>
      <c r="H9" s="317"/>
      <c r="I9" s="318"/>
      <c r="J9" s="318"/>
    </row>
    <row r="10" spans="1:10" x14ac:dyDescent="0.2">
      <c r="A10" s="302"/>
      <c r="B10" s="243"/>
      <c r="C10" s="629"/>
      <c r="D10" s="633"/>
      <c r="E10" s="315"/>
      <c r="F10" s="316"/>
      <c r="G10" s="266"/>
      <c r="H10" s="317"/>
      <c r="I10" s="318"/>
      <c r="J10" s="318"/>
    </row>
    <row r="11" spans="1:10" x14ac:dyDescent="0.2">
      <c r="A11" s="303"/>
      <c r="B11" s="251"/>
      <c r="C11" s="630"/>
      <c r="D11" s="634"/>
      <c r="E11" s="321"/>
      <c r="F11" s="253"/>
      <c r="G11" s="258"/>
      <c r="H11" s="322"/>
      <c r="I11" s="323"/>
      <c r="J11" s="323"/>
    </row>
    <row r="12" spans="1:10" x14ac:dyDescent="0.2">
      <c r="A12" s="303"/>
      <c r="B12" s="251"/>
      <c r="C12" s="630"/>
      <c r="D12" s="634"/>
      <c r="E12" s="321"/>
      <c r="F12" s="253"/>
      <c r="G12" s="258"/>
      <c r="H12" s="322"/>
      <c r="I12" s="323"/>
      <c r="J12" s="323"/>
    </row>
    <row r="13" spans="1:10" x14ac:dyDescent="0.2">
      <c r="A13" s="303"/>
      <c r="B13" s="251"/>
      <c r="C13" s="630"/>
      <c r="D13" s="634"/>
      <c r="E13" s="321"/>
      <c r="F13" s="253"/>
      <c r="G13" s="258"/>
      <c r="H13" s="322"/>
      <c r="I13" s="323"/>
      <c r="J13" s="323"/>
    </row>
    <row r="14" spans="1:10" ht="13.5" thickBot="1" x14ac:dyDescent="0.25">
      <c r="A14" s="324"/>
      <c r="B14" s="259"/>
      <c r="C14" s="631"/>
      <c r="D14" s="635"/>
      <c r="E14" s="325"/>
      <c r="F14" s="326"/>
      <c r="G14" s="264"/>
      <c r="H14" s="327"/>
      <c r="I14" s="328"/>
      <c r="J14" s="328"/>
    </row>
    <row r="15" spans="1:10" ht="24" customHeight="1" thickBot="1" x14ac:dyDescent="0.25">
      <c r="A15" s="329" t="s">
        <v>257</v>
      </c>
      <c r="B15" s="329"/>
      <c r="C15" s="751">
        <f>SUM(C6:D6)</f>
        <v>0</v>
      </c>
      <c r="D15" s="760"/>
      <c r="E15" s="330"/>
      <c r="F15" s="330"/>
      <c r="G15" s="330"/>
      <c r="H15" s="330"/>
      <c r="I15" s="330"/>
      <c r="J15" s="330"/>
    </row>
    <row r="16" spans="1:10" ht="13.5" thickBot="1" x14ac:dyDescent="0.25"/>
    <row r="17" spans="1:10" ht="24.75" customHeight="1" thickBot="1" x14ac:dyDescent="0.25">
      <c r="A17" s="286" t="s">
        <v>354</v>
      </c>
      <c r="B17" s="235"/>
      <c r="C17" s="267">
        <f>COUNTA(C18:C26)</f>
        <v>0</v>
      </c>
      <c r="D17" s="240">
        <f>COUNTA(D18:D26)</f>
        <v>0</v>
      </c>
      <c r="E17" s="267">
        <f>F17+G17</f>
        <v>0</v>
      </c>
      <c r="F17" s="313">
        <f t="shared" ref="F17:J17" si="1">COUNTA(F18:F28)</f>
        <v>0</v>
      </c>
      <c r="G17" s="240">
        <f t="shared" si="1"/>
        <v>0</v>
      </c>
      <c r="H17" s="267">
        <f t="shared" si="1"/>
        <v>0</v>
      </c>
      <c r="I17" s="314">
        <f t="shared" si="1"/>
        <v>0</v>
      </c>
      <c r="J17" s="314">
        <f t="shared" si="1"/>
        <v>0</v>
      </c>
    </row>
    <row r="18" spans="1:10" x14ac:dyDescent="0.2">
      <c r="A18" s="302"/>
      <c r="B18" s="243"/>
      <c r="C18" s="628"/>
      <c r="D18" s="633"/>
      <c r="E18" s="319"/>
      <c r="F18" s="316"/>
      <c r="G18" s="266"/>
      <c r="H18" s="317"/>
      <c r="I18" s="318"/>
      <c r="J18" s="318"/>
    </row>
    <row r="19" spans="1:10" x14ac:dyDescent="0.2">
      <c r="A19" s="302"/>
      <c r="B19" s="243"/>
      <c r="C19" s="630"/>
      <c r="D19" s="633"/>
      <c r="E19" s="319"/>
      <c r="F19" s="316"/>
      <c r="G19" s="266"/>
      <c r="H19" s="317"/>
      <c r="I19" s="318"/>
      <c r="J19" s="318"/>
    </row>
    <row r="20" spans="1:10" x14ac:dyDescent="0.2">
      <c r="A20" s="302"/>
      <c r="B20" s="243"/>
      <c r="C20" s="630"/>
      <c r="D20" s="633"/>
      <c r="E20" s="319"/>
      <c r="F20" s="316"/>
      <c r="G20" s="266"/>
      <c r="H20" s="317"/>
      <c r="I20" s="318"/>
      <c r="J20" s="318"/>
    </row>
    <row r="21" spans="1:10" x14ac:dyDescent="0.2">
      <c r="A21" s="303"/>
      <c r="B21" s="251"/>
      <c r="C21" s="630"/>
      <c r="D21" s="634"/>
      <c r="E21" s="320"/>
      <c r="F21" s="253"/>
      <c r="G21" s="258"/>
      <c r="H21" s="322"/>
      <c r="I21" s="323"/>
      <c r="J21" s="323"/>
    </row>
    <row r="22" spans="1:10" x14ac:dyDescent="0.2">
      <c r="A22" s="303"/>
      <c r="B22" s="251"/>
      <c r="C22" s="630"/>
      <c r="D22" s="634"/>
      <c r="E22" s="320"/>
      <c r="F22" s="253"/>
      <c r="G22" s="258"/>
      <c r="H22" s="322"/>
      <c r="I22" s="323"/>
      <c r="J22" s="323"/>
    </row>
    <row r="23" spans="1:10" x14ac:dyDescent="0.2">
      <c r="A23" s="303"/>
      <c r="B23" s="251"/>
      <c r="C23" s="630"/>
      <c r="D23" s="634"/>
      <c r="E23" s="320"/>
      <c r="F23" s="253"/>
      <c r="G23" s="258"/>
      <c r="H23" s="322"/>
      <c r="I23" s="323"/>
      <c r="J23" s="323"/>
    </row>
    <row r="24" spans="1:10" x14ac:dyDescent="0.2">
      <c r="A24" s="303"/>
      <c r="B24" s="251"/>
      <c r="C24" s="630"/>
      <c r="D24" s="634"/>
      <c r="E24" s="320"/>
      <c r="F24" s="253"/>
      <c r="G24" s="258"/>
      <c r="H24" s="322"/>
      <c r="I24" s="323"/>
      <c r="J24" s="323"/>
    </row>
    <row r="25" spans="1:10" x14ac:dyDescent="0.2">
      <c r="A25" s="303"/>
      <c r="B25" s="251"/>
      <c r="C25" s="630"/>
      <c r="D25" s="634"/>
      <c r="E25" s="320"/>
      <c r="F25" s="253"/>
      <c r="G25" s="258"/>
      <c r="H25" s="322"/>
      <c r="I25" s="323"/>
      <c r="J25" s="323"/>
    </row>
    <row r="26" spans="1:10" ht="13.5" thickBot="1" x14ac:dyDescent="0.25">
      <c r="A26" s="303"/>
      <c r="B26" s="251"/>
      <c r="C26" s="631"/>
      <c r="D26" s="634"/>
      <c r="E26" s="320"/>
      <c r="F26" s="253"/>
      <c r="G26" s="258"/>
      <c r="H26" s="322"/>
      <c r="I26" s="323"/>
      <c r="J26" s="323"/>
    </row>
    <row r="27" spans="1:10" ht="27" customHeight="1" thickBot="1" x14ac:dyDescent="0.25">
      <c r="A27" s="331" t="s">
        <v>257</v>
      </c>
      <c r="B27" s="329"/>
      <c r="C27" s="751">
        <f>C17+D17</f>
        <v>0</v>
      </c>
      <c r="D27" s="752"/>
      <c r="E27" s="332"/>
      <c r="F27" s="330"/>
      <c r="G27" s="330"/>
      <c r="H27" s="330"/>
      <c r="I27" s="330"/>
      <c r="J27" s="330"/>
    </row>
    <row r="28" spans="1:10" ht="13.5" thickBot="1" x14ac:dyDescent="0.25">
      <c r="A28" s="333"/>
      <c r="B28" s="334"/>
      <c r="C28" s="335"/>
      <c r="D28" s="336"/>
      <c r="E28" s="335"/>
      <c r="F28" s="337"/>
      <c r="G28" s="338"/>
      <c r="H28" s="339"/>
      <c r="I28" s="340"/>
      <c r="J28" s="340"/>
    </row>
    <row r="29" spans="1:10" ht="24.75" customHeight="1" thickBot="1" x14ac:dyDescent="0.25">
      <c r="A29" s="286" t="s">
        <v>357</v>
      </c>
      <c r="B29" s="235"/>
      <c r="C29" s="267">
        <f>COUNTA(C30:C37)</f>
        <v>0</v>
      </c>
      <c r="D29" s="240">
        <f>COUNTA(D30:D37)</f>
        <v>0</v>
      </c>
      <c r="E29" s="267">
        <f>F29+G29</f>
        <v>0</v>
      </c>
      <c r="F29" s="313">
        <f t="shared" ref="F29:J29" si="2">COUNTA(F30:F37)</f>
        <v>0</v>
      </c>
      <c r="G29" s="240">
        <f t="shared" si="2"/>
        <v>0</v>
      </c>
      <c r="H29" s="267">
        <f t="shared" si="2"/>
        <v>0</v>
      </c>
      <c r="I29" s="314">
        <f t="shared" si="2"/>
        <v>0</v>
      </c>
      <c r="J29" s="314">
        <f t="shared" si="2"/>
        <v>0</v>
      </c>
    </row>
    <row r="30" spans="1:10" x14ac:dyDescent="0.2">
      <c r="A30" s="302"/>
      <c r="B30" s="243"/>
      <c r="C30" s="630"/>
      <c r="D30" s="633"/>
      <c r="E30" s="319"/>
      <c r="F30" s="316"/>
      <c r="G30" s="266"/>
      <c r="H30" s="317"/>
      <c r="I30" s="318"/>
      <c r="J30" s="318"/>
    </row>
    <row r="31" spans="1:10" x14ac:dyDescent="0.2">
      <c r="A31" s="302"/>
      <c r="B31" s="243"/>
      <c r="C31" s="630"/>
      <c r="D31" s="633"/>
      <c r="E31" s="319"/>
      <c r="F31" s="316"/>
      <c r="G31" s="266"/>
      <c r="H31" s="317"/>
      <c r="I31" s="318"/>
      <c r="J31" s="318"/>
    </row>
    <row r="32" spans="1:10" x14ac:dyDescent="0.2">
      <c r="A32" s="302"/>
      <c r="B32" s="243"/>
      <c r="C32" s="630"/>
      <c r="D32" s="633"/>
      <c r="E32" s="319"/>
      <c r="F32" s="316"/>
      <c r="G32" s="266"/>
      <c r="H32" s="317"/>
      <c r="I32" s="318"/>
      <c r="J32" s="318"/>
    </row>
    <row r="33" spans="1:10" x14ac:dyDescent="0.2">
      <c r="A33" s="302"/>
      <c r="B33" s="243"/>
      <c r="C33" s="630"/>
      <c r="D33" s="633"/>
      <c r="E33" s="319"/>
      <c r="F33" s="316"/>
      <c r="G33" s="266"/>
      <c r="H33" s="317"/>
      <c r="I33" s="318"/>
      <c r="J33" s="318"/>
    </row>
    <row r="34" spans="1:10" x14ac:dyDescent="0.2">
      <c r="A34" s="303"/>
      <c r="B34" s="251"/>
      <c r="C34" s="630"/>
      <c r="D34" s="634"/>
      <c r="E34" s="320"/>
      <c r="F34" s="253"/>
      <c r="G34" s="258"/>
      <c r="H34" s="322"/>
      <c r="I34" s="323"/>
      <c r="J34" s="323"/>
    </row>
    <row r="35" spans="1:10" x14ac:dyDescent="0.2">
      <c r="A35" s="303"/>
      <c r="B35" s="251"/>
      <c r="C35" s="630"/>
      <c r="D35" s="634"/>
      <c r="E35" s="320"/>
      <c r="F35" s="253"/>
      <c r="G35" s="258"/>
      <c r="H35" s="322"/>
      <c r="I35" s="323"/>
      <c r="J35" s="323"/>
    </row>
    <row r="36" spans="1:10" x14ac:dyDescent="0.2">
      <c r="A36" s="303"/>
      <c r="B36" s="251"/>
      <c r="C36" s="630"/>
      <c r="D36" s="634"/>
      <c r="E36" s="320"/>
      <c r="F36" s="253"/>
      <c r="G36" s="258"/>
      <c r="H36" s="322"/>
      <c r="I36" s="323"/>
      <c r="J36" s="323"/>
    </row>
    <row r="37" spans="1:10" ht="13.5" thickBot="1" x14ac:dyDescent="0.25">
      <c r="A37" s="324"/>
      <c r="B37" s="259"/>
      <c r="C37" s="630"/>
      <c r="D37" s="636"/>
      <c r="E37" s="341"/>
      <c r="F37" s="326"/>
      <c r="G37" s="264"/>
      <c r="H37" s="327"/>
      <c r="I37" s="328"/>
      <c r="J37" s="328"/>
    </row>
    <row r="38" spans="1:10" ht="21" customHeight="1" thickBot="1" x14ac:dyDescent="0.25">
      <c r="A38" s="331" t="s">
        <v>355</v>
      </c>
      <c r="B38" s="329"/>
      <c r="C38" s="751">
        <f>C29+D29</f>
        <v>0</v>
      </c>
      <c r="D38" s="752"/>
      <c r="E38" s="332"/>
      <c r="F38" s="330"/>
      <c r="G38" s="330"/>
      <c r="H38" s="330"/>
      <c r="I38" s="330"/>
      <c r="J38" s="330"/>
    </row>
    <row r="39" spans="1:10" ht="13.5" thickBot="1" x14ac:dyDescent="0.25"/>
    <row r="40" spans="1:10" ht="24.75" customHeight="1" thickBot="1" x14ac:dyDescent="0.25">
      <c r="A40" s="286" t="s">
        <v>356</v>
      </c>
      <c r="B40" s="235"/>
      <c r="C40" s="267">
        <f>COUNTA(C41:C43)</f>
        <v>0</v>
      </c>
      <c r="D40" s="240">
        <f>COUNTA(D41:D43)</f>
        <v>0</v>
      </c>
      <c r="E40" s="267">
        <f>F40+G40</f>
        <v>0</v>
      </c>
      <c r="F40" s="313">
        <f t="shared" ref="F40:J40" si="3">COUNTA(F41:F48)</f>
        <v>0</v>
      </c>
      <c r="G40" s="240">
        <f t="shared" si="3"/>
        <v>0</v>
      </c>
      <c r="H40" s="267">
        <f t="shared" si="3"/>
        <v>0</v>
      </c>
      <c r="I40" s="314">
        <f t="shared" si="3"/>
        <v>0</v>
      </c>
      <c r="J40" s="314">
        <f t="shared" si="3"/>
        <v>0</v>
      </c>
    </row>
    <row r="41" spans="1:10" x14ac:dyDescent="0.2">
      <c r="A41" s="302"/>
      <c r="B41" s="243"/>
      <c r="C41" s="629"/>
      <c r="D41" s="633"/>
      <c r="E41" s="319"/>
      <c r="F41" s="316"/>
      <c r="G41" s="266"/>
      <c r="H41" s="317"/>
      <c r="I41" s="318"/>
      <c r="J41" s="318"/>
    </row>
    <row r="42" spans="1:10" x14ac:dyDescent="0.2">
      <c r="A42" s="302"/>
      <c r="B42" s="243"/>
      <c r="C42" s="629"/>
      <c r="D42" s="633"/>
      <c r="E42" s="319"/>
      <c r="F42" s="316"/>
      <c r="G42" s="266"/>
      <c r="H42" s="317"/>
      <c r="I42" s="318"/>
      <c r="J42" s="318"/>
    </row>
    <row r="43" spans="1:10" ht="13.5" thickBot="1" x14ac:dyDescent="0.25">
      <c r="A43" s="302"/>
      <c r="B43" s="243"/>
      <c r="C43" s="629"/>
      <c r="D43" s="633"/>
      <c r="E43" s="319"/>
      <c r="F43" s="316"/>
      <c r="G43" s="266"/>
      <c r="H43" s="317"/>
      <c r="I43" s="318"/>
      <c r="J43" s="318"/>
    </row>
    <row r="44" spans="1:10" ht="15.75" thickBot="1" x14ac:dyDescent="0.25">
      <c r="A44" s="331" t="s">
        <v>355</v>
      </c>
      <c r="B44" s="329"/>
      <c r="C44" s="751">
        <f>C40+D40</f>
        <v>0</v>
      </c>
      <c r="D44" s="752"/>
      <c r="E44" s="332"/>
      <c r="F44" s="330"/>
      <c r="G44" s="330"/>
      <c r="H44" s="330"/>
      <c r="I44" s="330"/>
      <c r="J44" s="330"/>
    </row>
    <row r="45" spans="1:10" ht="13.5" thickBot="1" x14ac:dyDescent="0.25"/>
    <row r="46" spans="1:10" x14ac:dyDescent="0.2">
      <c r="B46" s="342" t="s">
        <v>224</v>
      </c>
      <c r="C46" s="343" t="s">
        <v>232</v>
      </c>
      <c r="D46" s="343"/>
      <c r="E46" s="343"/>
      <c r="F46" s="344"/>
    </row>
    <row r="47" spans="1:10" x14ac:dyDescent="0.2">
      <c r="B47" s="345" t="s">
        <v>137</v>
      </c>
      <c r="C47" s="346" t="s">
        <v>208</v>
      </c>
      <c r="D47" s="346"/>
      <c r="E47" s="346"/>
      <c r="F47" s="347"/>
    </row>
    <row r="48" spans="1:10" ht="13.5" thickBot="1" x14ac:dyDescent="0.25">
      <c r="B48" s="348" t="s">
        <v>136</v>
      </c>
      <c r="C48" s="349" t="s">
        <v>207</v>
      </c>
      <c r="D48" s="349"/>
      <c r="E48" s="349"/>
      <c r="F48" s="350"/>
    </row>
  </sheetData>
  <sheetProtection insertRows="0" selectLockedCells="1"/>
  <mergeCells count="8">
    <mergeCell ref="C44:D44"/>
    <mergeCell ref="H4:J4"/>
    <mergeCell ref="C38:D38"/>
    <mergeCell ref="A4:B4"/>
    <mergeCell ref="C4:D4"/>
    <mergeCell ref="E4:G4"/>
    <mergeCell ref="C15:D15"/>
    <mergeCell ref="C27:D27"/>
  </mergeCells>
  <pageMargins left="0.7" right="0.7" top="0.78740157499999996" bottom="0.78740157499999996" header="0.3" footer="0.3"/>
  <pageSetup paperSize="9" scale="58" orientation="portrait" r:id="rId1"/>
  <headerFooter>
    <oddFooter>&amp;LCOMET-Centres (K2) 3.Call, IV. Academic Works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3"/>
  <sheetViews>
    <sheetView topLeftCell="B49" zoomScaleNormal="100" zoomScaleSheetLayoutView="90" workbookViewId="0">
      <selection activeCell="I81" sqref="I81"/>
    </sheetView>
  </sheetViews>
  <sheetFormatPr baseColWidth="10" defaultRowHeight="12.75" x14ac:dyDescent="0.2"/>
  <cols>
    <col min="1" max="1" width="3" style="380" bestFit="1" customWidth="1"/>
    <col min="2" max="2" width="61.28515625" style="380" customWidth="1"/>
    <col min="3" max="3" width="23.140625" style="380" customWidth="1"/>
    <col min="4" max="4" width="12.140625" style="101" customWidth="1"/>
    <col min="5" max="7" width="17" style="101" customWidth="1"/>
    <col min="8" max="8" width="17" style="112" bestFit="1" customWidth="1"/>
    <col min="9" max="9" width="17" style="112" customWidth="1"/>
    <col min="10" max="250" width="11.42578125" style="101"/>
    <col min="251" max="251" width="3" style="101" bestFit="1" customWidth="1"/>
    <col min="252" max="252" width="48.42578125" style="101" bestFit="1" customWidth="1"/>
    <col min="253" max="253" width="23.140625" style="101" customWidth="1"/>
    <col min="254" max="254" width="20.42578125" style="101" customWidth="1"/>
    <col min="255" max="255" width="13.140625" style="101" customWidth="1"/>
    <col min="256" max="256" width="16.140625" style="101" customWidth="1"/>
    <col min="257" max="259" width="12.7109375" style="101" customWidth="1"/>
    <col min="260" max="506" width="11.42578125" style="101"/>
    <col min="507" max="507" width="3" style="101" bestFit="1" customWidth="1"/>
    <col min="508" max="508" width="48.42578125" style="101" bestFit="1" customWidth="1"/>
    <col min="509" max="509" width="23.140625" style="101" customWidth="1"/>
    <col min="510" max="510" width="20.42578125" style="101" customWidth="1"/>
    <col min="511" max="511" width="13.140625" style="101" customWidth="1"/>
    <col min="512" max="512" width="16.140625" style="101" customWidth="1"/>
    <col min="513" max="515" width="12.7109375" style="101" customWidth="1"/>
    <col min="516" max="762" width="11.42578125" style="101"/>
    <col min="763" max="763" width="3" style="101" bestFit="1" customWidth="1"/>
    <col min="764" max="764" width="48.42578125" style="101" bestFit="1" customWidth="1"/>
    <col min="765" max="765" width="23.140625" style="101" customWidth="1"/>
    <col min="766" max="766" width="20.42578125" style="101" customWidth="1"/>
    <col min="767" max="767" width="13.140625" style="101" customWidth="1"/>
    <col min="768" max="768" width="16.140625" style="101" customWidth="1"/>
    <col min="769" max="771" width="12.7109375" style="101" customWidth="1"/>
    <col min="772" max="1018" width="11.42578125" style="101"/>
    <col min="1019" max="1019" width="3" style="101" bestFit="1" customWidth="1"/>
    <col min="1020" max="1020" width="48.42578125" style="101" bestFit="1" customWidth="1"/>
    <col min="1021" max="1021" width="23.140625" style="101" customWidth="1"/>
    <col min="1022" max="1022" width="20.42578125" style="101" customWidth="1"/>
    <col min="1023" max="1023" width="13.140625" style="101" customWidth="1"/>
    <col min="1024" max="1024" width="16.140625" style="101" customWidth="1"/>
    <col min="1025" max="1027" width="12.7109375" style="101" customWidth="1"/>
    <col min="1028" max="1274" width="11.42578125" style="101"/>
    <col min="1275" max="1275" width="3" style="101" bestFit="1" customWidth="1"/>
    <col min="1276" max="1276" width="48.42578125" style="101" bestFit="1" customWidth="1"/>
    <col min="1277" max="1277" width="23.140625" style="101" customWidth="1"/>
    <col min="1278" max="1278" width="20.42578125" style="101" customWidth="1"/>
    <col min="1279" max="1279" width="13.140625" style="101" customWidth="1"/>
    <col min="1280" max="1280" width="16.140625" style="101" customWidth="1"/>
    <col min="1281" max="1283" width="12.7109375" style="101" customWidth="1"/>
    <col min="1284" max="1530" width="11.42578125" style="101"/>
    <col min="1531" max="1531" width="3" style="101" bestFit="1" customWidth="1"/>
    <col min="1532" max="1532" width="48.42578125" style="101" bestFit="1" customWidth="1"/>
    <col min="1533" max="1533" width="23.140625" style="101" customWidth="1"/>
    <col min="1534" max="1534" width="20.42578125" style="101" customWidth="1"/>
    <col min="1535" max="1535" width="13.140625" style="101" customWidth="1"/>
    <col min="1536" max="1536" width="16.140625" style="101" customWidth="1"/>
    <col min="1537" max="1539" width="12.7109375" style="101" customWidth="1"/>
    <col min="1540" max="1786" width="11.42578125" style="101"/>
    <col min="1787" max="1787" width="3" style="101" bestFit="1" customWidth="1"/>
    <col min="1788" max="1788" width="48.42578125" style="101" bestFit="1" customWidth="1"/>
    <col min="1789" max="1789" width="23.140625" style="101" customWidth="1"/>
    <col min="1790" max="1790" width="20.42578125" style="101" customWidth="1"/>
    <col min="1791" max="1791" width="13.140625" style="101" customWidth="1"/>
    <col min="1792" max="1792" width="16.140625" style="101" customWidth="1"/>
    <col min="1793" max="1795" width="12.7109375" style="101" customWidth="1"/>
    <col min="1796" max="2042" width="11.42578125" style="101"/>
    <col min="2043" max="2043" width="3" style="101" bestFit="1" customWidth="1"/>
    <col min="2044" max="2044" width="48.42578125" style="101" bestFit="1" customWidth="1"/>
    <col min="2045" max="2045" width="23.140625" style="101" customWidth="1"/>
    <col min="2046" max="2046" width="20.42578125" style="101" customWidth="1"/>
    <col min="2047" max="2047" width="13.140625" style="101" customWidth="1"/>
    <col min="2048" max="2048" width="16.140625" style="101" customWidth="1"/>
    <col min="2049" max="2051" width="12.7109375" style="101" customWidth="1"/>
    <col min="2052" max="2298" width="11.42578125" style="101"/>
    <col min="2299" max="2299" width="3" style="101" bestFit="1" customWidth="1"/>
    <col min="2300" max="2300" width="48.42578125" style="101" bestFit="1" customWidth="1"/>
    <col min="2301" max="2301" width="23.140625" style="101" customWidth="1"/>
    <col min="2302" max="2302" width="20.42578125" style="101" customWidth="1"/>
    <col min="2303" max="2303" width="13.140625" style="101" customWidth="1"/>
    <col min="2304" max="2304" width="16.140625" style="101" customWidth="1"/>
    <col min="2305" max="2307" width="12.7109375" style="101" customWidth="1"/>
    <col min="2308" max="2554" width="11.42578125" style="101"/>
    <col min="2555" max="2555" width="3" style="101" bestFit="1" customWidth="1"/>
    <col min="2556" max="2556" width="48.42578125" style="101" bestFit="1" customWidth="1"/>
    <col min="2557" max="2557" width="23.140625" style="101" customWidth="1"/>
    <col min="2558" max="2558" width="20.42578125" style="101" customWidth="1"/>
    <col min="2559" max="2559" width="13.140625" style="101" customWidth="1"/>
    <col min="2560" max="2560" width="16.140625" style="101" customWidth="1"/>
    <col min="2561" max="2563" width="12.7109375" style="101" customWidth="1"/>
    <col min="2564" max="2810" width="11.42578125" style="101"/>
    <col min="2811" max="2811" width="3" style="101" bestFit="1" customWidth="1"/>
    <col min="2812" max="2812" width="48.42578125" style="101" bestFit="1" customWidth="1"/>
    <col min="2813" max="2813" width="23.140625" style="101" customWidth="1"/>
    <col min="2814" max="2814" width="20.42578125" style="101" customWidth="1"/>
    <col min="2815" max="2815" width="13.140625" style="101" customWidth="1"/>
    <col min="2816" max="2816" width="16.140625" style="101" customWidth="1"/>
    <col min="2817" max="2819" width="12.7109375" style="101" customWidth="1"/>
    <col min="2820" max="3066" width="11.42578125" style="101"/>
    <col min="3067" max="3067" width="3" style="101" bestFit="1" customWidth="1"/>
    <col min="3068" max="3068" width="48.42578125" style="101" bestFit="1" customWidth="1"/>
    <col min="3069" max="3069" width="23.140625" style="101" customWidth="1"/>
    <col min="3070" max="3070" width="20.42578125" style="101" customWidth="1"/>
    <col min="3071" max="3071" width="13.140625" style="101" customWidth="1"/>
    <col min="3072" max="3072" width="16.140625" style="101" customWidth="1"/>
    <col min="3073" max="3075" width="12.7109375" style="101" customWidth="1"/>
    <col min="3076" max="3322" width="11.42578125" style="101"/>
    <col min="3323" max="3323" width="3" style="101" bestFit="1" customWidth="1"/>
    <col min="3324" max="3324" width="48.42578125" style="101" bestFit="1" customWidth="1"/>
    <col min="3325" max="3325" width="23.140625" style="101" customWidth="1"/>
    <col min="3326" max="3326" width="20.42578125" style="101" customWidth="1"/>
    <col min="3327" max="3327" width="13.140625" style="101" customWidth="1"/>
    <col min="3328" max="3328" width="16.140625" style="101" customWidth="1"/>
    <col min="3329" max="3331" width="12.7109375" style="101" customWidth="1"/>
    <col min="3332" max="3578" width="11.42578125" style="101"/>
    <col min="3579" max="3579" width="3" style="101" bestFit="1" customWidth="1"/>
    <col min="3580" max="3580" width="48.42578125" style="101" bestFit="1" customWidth="1"/>
    <col min="3581" max="3581" width="23.140625" style="101" customWidth="1"/>
    <col min="3582" max="3582" width="20.42578125" style="101" customWidth="1"/>
    <col min="3583" max="3583" width="13.140625" style="101" customWidth="1"/>
    <col min="3584" max="3584" width="16.140625" style="101" customWidth="1"/>
    <col min="3585" max="3587" width="12.7109375" style="101" customWidth="1"/>
    <col min="3588" max="3834" width="11.42578125" style="101"/>
    <col min="3835" max="3835" width="3" style="101" bestFit="1" customWidth="1"/>
    <col min="3836" max="3836" width="48.42578125" style="101" bestFit="1" customWidth="1"/>
    <col min="3837" max="3837" width="23.140625" style="101" customWidth="1"/>
    <col min="3838" max="3838" width="20.42578125" style="101" customWidth="1"/>
    <col min="3839" max="3839" width="13.140625" style="101" customWidth="1"/>
    <col min="3840" max="3840" width="16.140625" style="101" customWidth="1"/>
    <col min="3841" max="3843" width="12.7109375" style="101" customWidth="1"/>
    <col min="3844" max="4090" width="11.42578125" style="101"/>
    <col min="4091" max="4091" width="3" style="101" bestFit="1" customWidth="1"/>
    <col min="4092" max="4092" width="48.42578125" style="101" bestFit="1" customWidth="1"/>
    <col min="4093" max="4093" width="23.140625" style="101" customWidth="1"/>
    <col min="4094" max="4094" width="20.42578125" style="101" customWidth="1"/>
    <col min="4095" max="4095" width="13.140625" style="101" customWidth="1"/>
    <col min="4096" max="4096" width="16.140625" style="101" customWidth="1"/>
    <col min="4097" max="4099" width="12.7109375" style="101" customWidth="1"/>
    <col min="4100" max="4346" width="11.42578125" style="101"/>
    <col min="4347" max="4347" width="3" style="101" bestFit="1" customWidth="1"/>
    <col min="4348" max="4348" width="48.42578125" style="101" bestFit="1" customWidth="1"/>
    <col min="4349" max="4349" width="23.140625" style="101" customWidth="1"/>
    <col min="4350" max="4350" width="20.42578125" style="101" customWidth="1"/>
    <col min="4351" max="4351" width="13.140625" style="101" customWidth="1"/>
    <col min="4352" max="4352" width="16.140625" style="101" customWidth="1"/>
    <col min="4353" max="4355" width="12.7109375" style="101" customWidth="1"/>
    <col min="4356" max="4602" width="11.42578125" style="101"/>
    <col min="4603" max="4603" width="3" style="101" bestFit="1" customWidth="1"/>
    <col min="4604" max="4604" width="48.42578125" style="101" bestFit="1" customWidth="1"/>
    <col min="4605" max="4605" width="23.140625" style="101" customWidth="1"/>
    <col min="4606" max="4606" width="20.42578125" style="101" customWidth="1"/>
    <col min="4607" max="4607" width="13.140625" style="101" customWidth="1"/>
    <col min="4608" max="4608" width="16.140625" style="101" customWidth="1"/>
    <col min="4609" max="4611" width="12.7109375" style="101" customWidth="1"/>
    <col min="4612" max="4858" width="11.42578125" style="101"/>
    <col min="4859" max="4859" width="3" style="101" bestFit="1" customWidth="1"/>
    <col min="4860" max="4860" width="48.42578125" style="101" bestFit="1" customWidth="1"/>
    <col min="4861" max="4861" width="23.140625" style="101" customWidth="1"/>
    <col min="4862" max="4862" width="20.42578125" style="101" customWidth="1"/>
    <col min="4863" max="4863" width="13.140625" style="101" customWidth="1"/>
    <col min="4864" max="4864" width="16.140625" style="101" customWidth="1"/>
    <col min="4865" max="4867" width="12.7109375" style="101" customWidth="1"/>
    <col min="4868" max="5114" width="11.42578125" style="101"/>
    <col min="5115" max="5115" width="3" style="101" bestFit="1" customWidth="1"/>
    <col min="5116" max="5116" width="48.42578125" style="101" bestFit="1" customWidth="1"/>
    <col min="5117" max="5117" width="23.140625" style="101" customWidth="1"/>
    <col min="5118" max="5118" width="20.42578125" style="101" customWidth="1"/>
    <col min="5119" max="5119" width="13.140625" style="101" customWidth="1"/>
    <col min="5120" max="5120" width="16.140625" style="101" customWidth="1"/>
    <col min="5121" max="5123" width="12.7109375" style="101" customWidth="1"/>
    <col min="5124" max="5370" width="11.42578125" style="101"/>
    <col min="5371" max="5371" width="3" style="101" bestFit="1" customWidth="1"/>
    <col min="5372" max="5372" width="48.42578125" style="101" bestFit="1" customWidth="1"/>
    <col min="5373" max="5373" width="23.140625" style="101" customWidth="1"/>
    <col min="5374" max="5374" width="20.42578125" style="101" customWidth="1"/>
    <col min="5375" max="5375" width="13.140625" style="101" customWidth="1"/>
    <col min="5376" max="5376" width="16.140625" style="101" customWidth="1"/>
    <col min="5377" max="5379" width="12.7109375" style="101" customWidth="1"/>
    <col min="5380" max="5626" width="11.42578125" style="101"/>
    <col min="5627" max="5627" width="3" style="101" bestFit="1" customWidth="1"/>
    <col min="5628" max="5628" width="48.42578125" style="101" bestFit="1" customWidth="1"/>
    <col min="5629" max="5629" width="23.140625" style="101" customWidth="1"/>
    <col min="5630" max="5630" width="20.42578125" style="101" customWidth="1"/>
    <col min="5631" max="5631" width="13.140625" style="101" customWidth="1"/>
    <col min="5632" max="5632" width="16.140625" style="101" customWidth="1"/>
    <col min="5633" max="5635" width="12.7109375" style="101" customWidth="1"/>
    <col min="5636" max="5882" width="11.42578125" style="101"/>
    <col min="5883" max="5883" width="3" style="101" bestFit="1" customWidth="1"/>
    <col min="5884" max="5884" width="48.42578125" style="101" bestFit="1" customWidth="1"/>
    <col min="5885" max="5885" width="23.140625" style="101" customWidth="1"/>
    <col min="5886" max="5886" width="20.42578125" style="101" customWidth="1"/>
    <col min="5887" max="5887" width="13.140625" style="101" customWidth="1"/>
    <col min="5888" max="5888" width="16.140625" style="101" customWidth="1"/>
    <col min="5889" max="5891" width="12.7109375" style="101" customWidth="1"/>
    <col min="5892" max="6138" width="11.42578125" style="101"/>
    <col min="6139" max="6139" width="3" style="101" bestFit="1" customWidth="1"/>
    <col min="6140" max="6140" width="48.42578125" style="101" bestFit="1" customWidth="1"/>
    <col min="6141" max="6141" width="23.140625" style="101" customWidth="1"/>
    <col min="6142" max="6142" width="20.42578125" style="101" customWidth="1"/>
    <col min="6143" max="6143" width="13.140625" style="101" customWidth="1"/>
    <col min="6144" max="6144" width="16.140625" style="101" customWidth="1"/>
    <col min="6145" max="6147" width="12.7109375" style="101" customWidth="1"/>
    <col min="6148" max="6394" width="11.42578125" style="101"/>
    <col min="6395" max="6395" width="3" style="101" bestFit="1" customWidth="1"/>
    <col min="6396" max="6396" width="48.42578125" style="101" bestFit="1" customWidth="1"/>
    <col min="6397" max="6397" width="23.140625" style="101" customWidth="1"/>
    <col min="6398" max="6398" width="20.42578125" style="101" customWidth="1"/>
    <col min="6399" max="6399" width="13.140625" style="101" customWidth="1"/>
    <col min="6400" max="6400" width="16.140625" style="101" customWidth="1"/>
    <col min="6401" max="6403" width="12.7109375" style="101" customWidth="1"/>
    <col min="6404" max="6650" width="11.42578125" style="101"/>
    <col min="6651" max="6651" width="3" style="101" bestFit="1" customWidth="1"/>
    <col min="6652" max="6652" width="48.42578125" style="101" bestFit="1" customWidth="1"/>
    <col min="6653" max="6653" width="23.140625" style="101" customWidth="1"/>
    <col min="6654" max="6654" width="20.42578125" style="101" customWidth="1"/>
    <col min="6655" max="6655" width="13.140625" style="101" customWidth="1"/>
    <col min="6656" max="6656" width="16.140625" style="101" customWidth="1"/>
    <col min="6657" max="6659" width="12.7109375" style="101" customWidth="1"/>
    <col min="6660" max="6906" width="11.42578125" style="101"/>
    <col min="6907" max="6907" width="3" style="101" bestFit="1" customWidth="1"/>
    <col min="6908" max="6908" width="48.42578125" style="101" bestFit="1" customWidth="1"/>
    <col min="6909" max="6909" width="23.140625" style="101" customWidth="1"/>
    <col min="6910" max="6910" width="20.42578125" style="101" customWidth="1"/>
    <col min="6911" max="6911" width="13.140625" style="101" customWidth="1"/>
    <col min="6912" max="6912" width="16.140625" style="101" customWidth="1"/>
    <col min="6913" max="6915" width="12.7109375" style="101" customWidth="1"/>
    <col min="6916" max="7162" width="11.42578125" style="101"/>
    <col min="7163" max="7163" width="3" style="101" bestFit="1" customWidth="1"/>
    <col min="7164" max="7164" width="48.42578125" style="101" bestFit="1" customWidth="1"/>
    <col min="7165" max="7165" width="23.140625" style="101" customWidth="1"/>
    <col min="7166" max="7166" width="20.42578125" style="101" customWidth="1"/>
    <col min="7167" max="7167" width="13.140625" style="101" customWidth="1"/>
    <col min="7168" max="7168" width="16.140625" style="101" customWidth="1"/>
    <col min="7169" max="7171" width="12.7109375" style="101" customWidth="1"/>
    <col min="7172" max="7418" width="11.42578125" style="101"/>
    <col min="7419" max="7419" width="3" style="101" bestFit="1" customWidth="1"/>
    <col min="7420" max="7420" width="48.42578125" style="101" bestFit="1" customWidth="1"/>
    <col min="7421" max="7421" width="23.140625" style="101" customWidth="1"/>
    <col min="7422" max="7422" width="20.42578125" style="101" customWidth="1"/>
    <col min="7423" max="7423" width="13.140625" style="101" customWidth="1"/>
    <col min="7424" max="7424" width="16.140625" style="101" customWidth="1"/>
    <col min="7425" max="7427" width="12.7109375" style="101" customWidth="1"/>
    <col min="7428" max="7674" width="11.42578125" style="101"/>
    <col min="7675" max="7675" width="3" style="101" bestFit="1" customWidth="1"/>
    <col min="7676" max="7676" width="48.42578125" style="101" bestFit="1" customWidth="1"/>
    <col min="7677" max="7677" width="23.140625" style="101" customWidth="1"/>
    <col min="7678" max="7678" width="20.42578125" style="101" customWidth="1"/>
    <col min="7679" max="7679" width="13.140625" style="101" customWidth="1"/>
    <col min="7680" max="7680" width="16.140625" style="101" customWidth="1"/>
    <col min="7681" max="7683" width="12.7109375" style="101" customWidth="1"/>
    <col min="7684" max="7930" width="11.42578125" style="101"/>
    <col min="7931" max="7931" width="3" style="101" bestFit="1" customWidth="1"/>
    <col min="7932" max="7932" width="48.42578125" style="101" bestFit="1" customWidth="1"/>
    <col min="7933" max="7933" width="23.140625" style="101" customWidth="1"/>
    <col min="7934" max="7934" width="20.42578125" style="101" customWidth="1"/>
    <col min="7935" max="7935" width="13.140625" style="101" customWidth="1"/>
    <col min="7936" max="7936" width="16.140625" style="101" customWidth="1"/>
    <col min="7937" max="7939" width="12.7109375" style="101" customWidth="1"/>
    <col min="7940" max="8186" width="11.42578125" style="101"/>
    <col min="8187" max="8187" width="3" style="101" bestFit="1" customWidth="1"/>
    <col min="8188" max="8188" width="48.42578125" style="101" bestFit="1" customWidth="1"/>
    <col min="8189" max="8189" width="23.140625" style="101" customWidth="1"/>
    <col min="8190" max="8190" width="20.42578125" style="101" customWidth="1"/>
    <col min="8191" max="8191" width="13.140625" style="101" customWidth="1"/>
    <col min="8192" max="8192" width="16.140625" style="101" customWidth="1"/>
    <col min="8193" max="8195" width="12.7109375" style="101" customWidth="1"/>
    <col min="8196" max="8442" width="11.42578125" style="101"/>
    <col min="8443" max="8443" width="3" style="101" bestFit="1" customWidth="1"/>
    <col min="8444" max="8444" width="48.42578125" style="101" bestFit="1" customWidth="1"/>
    <col min="8445" max="8445" width="23.140625" style="101" customWidth="1"/>
    <col min="8446" max="8446" width="20.42578125" style="101" customWidth="1"/>
    <col min="8447" max="8447" width="13.140625" style="101" customWidth="1"/>
    <col min="8448" max="8448" width="16.140625" style="101" customWidth="1"/>
    <col min="8449" max="8451" width="12.7109375" style="101" customWidth="1"/>
    <col min="8452" max="8698" width="11.42578125" style="101"/>
    <col min="8699" max="8699" width="3" style="101" bestFit="1" customWidth="1"/>
    <col min="8700" max="8700" width="48.42578125" style="101" bestFit="1" customWidth="1"/>
    <col min="8701" max="8701" width="23.140625" style="101" customWidth="1"/>
    <col min="8702" max="8702" width="20.42578125" style="101" customWidth="1"/>
    <col min="8703" max="8703" width="13.140625" style="101" customWidth="1"/>
    <col min="8704" max="8704" width="16.140625" style="101" customWidth="1"/>
    <col min="8705" max="8707" width="12.7109375" style="101" customWidth="1"/>
    <col min="8708" max="8954" width="11.42578125" style="101"/>
    <col min="8955" max="8955" width="3" style="101" bestFit="1" customWidth="1"/>
    <col min="8956" max="8956" width="48.42578125" style="101" bestFit="1" customWidth="1"/>
    <col min="8957" max="8957" width="23.140625" style="101" customWidth="1"/>
    <col min="8958" max="8958" width="20.42578125" style="101" customWidth="1"/>
    <col min="8959" max="8959" width="13.140625" style="101" customWidth="1"/>
    <col min="8960" max="8960" width="16.140625" style="101" customWidth="1"/>
    <col min="8961" max="8963" width="12.7109375" style="101" customWidth="1"/>
    <col min="8964" max="9210" width="11.42578125" style="101"/>
    <col min="9211" max="9211" width="3" style="101" bestFit="1" customWidth="1"/>
    <col min="9212" max="9212" width="48.42578125" style="101" bestFit="1" customWidth="1"/>
    <col min="9213" max="9213" width="23.140625" style="101" customWidth="1"/>
    <col min="9214" max="9214" width="20.42578125" style="101" customWidth="1"/>
    <col min="9215" max="9215" width="13.140625" style="101" customWidth="1"/>
    <col min="9216" max="9216" width="16.140625" style="101" customWidth="1"/>
    <col min="9217" max="9219" width="12.7109375" style="101" customWidth="1"/>
    <col min="9220" max="9466" width="11.42578125" style="101"/>
    <col min="9467" max="9467" width="3" style="101" bestFit="1" customWidth="1"/>
    <col min="9468" max="9468" width="48.42578125" style="101" bestFit="1" customWidth="1"/>
    <col min="9469" max="9469" width="23.140625" style="101" customWidth="1"/>
    <col min="9470" max="9470" width="20.42578125" style="101" customWidth="1"/>
    <col min="9471" max="9471" width="13.140625" style="101" customWidth="1"/>
    <col min="9472" max="9472" width="16.140625" style="101" customWidth="1"/>
    <col min="9473" max="9475" width="12.7109375" style="101" customWidth="1"/>
    <col min="9476" max="9722" width="11.42578125" style="101"/>
    <col min="9723" max="9723" width="3" style="101" bestFit="1" customWidth="1"/>
    <col min="9724" max="9724" width="48.42578125" style="101" bestFit="1" customWidth="1"/>
    <col min="9725" max="9725" width="23.140625" style="101" customWidth="1"/>
    <col min="9726" max="9726" width="20.42578125" style="101" customWidth="1"/>
    <col min="9727" max="9727" width="13.140625" style="101" customWidth="1"/>
    <col min="9728" max="9728" width="16.140625" style="101" customWidth="1"/>
    <col min="9729" max="9731" width="12.7109375" style="101" customWidth="1"/>
    <col min="9732" max="9978" width="11.42578125" style="101"/>
    <col min="9979" max="9979" width="3" style="101" bestFit="1" customWidth="1"/>
    <col min="9980" max="9980" width="48.42578125" style="101" bestFit="1" customWidth="1"/>
    <col min="9981" max="9981" width="23.140625" style="101" customWidth="1"/>
    <col min="9982" max="9982" width="20.42578125" style="101" customWidth="1"/>
    <col min="9983" max="9983" width="13.140625" style="101" customWidth="1"/>
    <col min="9984" max="9984" width="16.140625" style="101" customWidth="1"/>
    <col min="9985" max="9987" width="12.7109375" style="101" customWidth="1"/>
    <col min="9988" max="10234" width="11.42578125" style="101"/>
    <col min="10235" max="10235" width="3" style="101" bestFit="1" customWidth="1"/>
    <col min="10236" max="10236" width="48.42578125" style="101" bestFit="1" customWidth="1"/>
    <col min="10237" max="10237" width="23.140625" style="101" customWidth="1"/>
    <col min="10238" max="10238" width="20.42578125" style="101" customWidth="1"/>
    <col min="10239" max="10239" width="13.140625" style="101" customWidth="1"/>
    <col min="10240" max="10240" width="16.140625" style="101" customWidth="1"/>
    <col min="10241" max="10243" width="12.7109375" style="101" customWidth="1"/>
    <col min="10244" max="10490" width="11.42578125" style="101"/>
    <col min="10491" max="10491" width="3" style="101" bestFit="1" customWidth="1"/>
    <col min="10492" max="10492" width="48.42578125" style="101" bestFit="1" customWidth="1"/>
    <col min="10493" max="10493" width="23.140625" style="101" customWidth="1"/>
    <col min="10494" max="10494" width="20.42578125" style="101" customWidth="1"/>
    <col min="10495" max="10495" width="13.140625" style="101" customWidth="1"/>
    <col min="10496" max="10496" width="16.140625" style="101" customWidth="1"/>
    <col min="10497" max="10499" width="12.7109375" style="101" customWidth="1"/>
    <col min="10500" max="10746" width="11.42578125" style="101"/>
    <col min="10747" max="10747" width="3" style="101" bestFit="1" customWidth="1"/>
    <col min="10748" max="10748" width="48.42578125" style="101" bestFit="1" customWidth="1"/>
    <col min="10749" max="10749" width="23.140625" style="101" customWidth="1"/>
    <col min="10750" max="10750" width="20.42578125" style="101" customWidth="1"/>
    <col min="10751" max="10751" width="13.140625" style="101" customWidth="1"/>
    <col min="10752" max="10752" width="16.140625" style="101" customWidth="1"/>
    <col min="10753" max="10755" width="12.7109375" style="101" customWidth="1"/>
    <col min="10756" max="11002" width="11.42578125" style="101"/>
    <col min="11003" max="11003" width="3" style="101" bestFit="1" customWidth="1"/>
    <col min="11004" max="11004" width="48.42578125" style="101" bestFit="1" customWidth="1"/>
    <col min="11005" max="11005" width="23.140625" style="101" customWidth="1"/>
    <col min="11006" max="11006" width="20.42578125" style="101" customWidth="1"/>
    <col min="11007" max="11007" width="13.140625" style="101" customWidth="1"/>
    <col min="11008" max="11008" width="16.140625" style="101" customWidth="1"/>
    <col min="11009" max="11011" width="12.7109375" style="101" customWidth="1"/>
    <col min="11012" max="11258" width="11.42578125" style="101"/>
    <col min="11259" max="11259" width="3" style="101" bestFit="1" customWidth="1"/>
    <col min="11260" max="11260" width="48.42578125" style="101" bestFit="1" customWidth="1"/>
    <col min="11261" max="11261" width="23.140625" style="101" customWidth="1"/>
    <col min="11262" max="11262" width="20.42578125" style="101" customWidth="1"/>
    <col min="11263" max="11263" width="13.140625" style="101" customWidth="1"/>
    <col min="11264" max="11264" width="16.140625" style="101" customWidth="1"/>
    <col min="11265" max="11267" width="12.7109375" style="101" customWidth="1"/>
    <col min="11268" max="11514" width="11.42578125" style="101"/>
    <col min="11515" max="11515" width="3" style="101" bestFit="1" customWidth="1"/>
    <col min="11516" max="11516" width="48.42578125" style="101" bestFit="1" customWidth="1"/>
    <col min="11517" max="11517" width="23.140625" style="101" customWidth="1"/>
    <col min="11518" max="11518" width="20.42578125" style="101" customWidth="1"/>
    <col min="11519" max="11519" width="13.140625" style="101" customWidth="1"/>
    <col min="11520" max="11520" width="16.140625" style="101" customWidth="1"/>
    <col min="11521" max="11523" width="12.7109375" style="101" customWidth="1"/>
    <col min="11524" max="11770" width="11.42578125" style="101"/>
    <col min="11771" max="11771" width="3" style="101" bestFit="1" customWidth="1"/>
    <col min="11772" max="11772" width="48.42578125" style="101" bestFit="1" customWidth="1"/>
    <col min="11773" max="11773" width="23.140625" style="101" customWidth="1"/>
    <col min="11774" max="11774" width="20.42578125" style="101" customWidth="1"/>
    <col min="11775" max="11775" width="13.140625" style="101" customWidth="1"/>
    <col min="11776" max="11776" width="16.140625" style="101" customWidth="1"/>
    <col min="11777" max="11779" width="12.7109375" style="101" customWidth="1"/>
    <col min="11780" max="12026" width="11.42578125" style="101"/>
    <col min="12027" max="12027" width="3" style="101" bestFit="1" customWidth="1"/>
    <col min="12028" max="12028" width="48.42578125" style="101" bestFit="1" customWidth="1"/>
    <col min="12029" max="12029" width="23.140625" style="101" customWidth="1"/>
    <col min="12030" max="12030" width="20.42578125" style="101" customWidth="1"/>
    <col min="12031" max="12031" width="13.140625" style="101" customWidth="1"/>
    <col min="12032" max="12032" width="16.140625" style="101" customWidth="1"/>
    <col min="12033" max="12035" width="12.7109375" style="101" customWidth="1"/>
    <col min="12036" max="12282" width="11.42578125" style="101"/>
    <col min="12283" max="12283" width="3" style="101" bestFit="1" customWidth="1"/>
    <col min="12284" max="12284" width="48.42578125" style="101" bestFit="1" customWidth="1"/>
    <col min="12285" max="12285" width="23.140625" style="101" customWidth="1"/>
    <col min="12286" max="12286" width="20.42578125" style="101" customWidth="1"/>
    <col min="12287" max="12287" width="13.140625" style="101" customWidth="1"/>
    <col min="12288" max="12288" width="16.140625" style="101" customWidth="1"/>
    <col min="12289" max="12291" width="12.7109375" style="101" customWidth="1"/>
    <col min="12292" max="12538" width="11.42578125" style="101"/>
    <col min="12539" max="12539" width="3" style="101" bestFit="1" customWidth="1"/>
    <col min="12540" max="12540" width="48.42578125" style="101" bestFit="1" customWidth="1"/>
    <col min="12541" max="12541" width="23.140625" style="101" customWidth="1"/>
    <col min="12542" max="12542" width="20.42578125" style="101" customWidth="1"/>
    <col min="12543" max="12543" width="13.140625" style="101" customWidth="1"/>
    <col min="12544" max="12544" width="16.140625" style="101" customWidth="1"/>
    <col min="12545" max="12547" width="12.7109375" style="101" customWidth="1"/>
    <col min="12548" max="12794" width="11.42578125" style="101"/>
    <col min="12795" max="12795" width="3" style="101" bestFit="1" customWidth="1"/>
    <col min="12796" max="12796" width="48.42578125" style="101" bestFit="1" customWidth="1"/>
    <col min="12797" max="12797" width="23.140625" style="101" customWidth="1"/>
    <col min="12798" max="12798" width="20.42578125" style="101" customWidth="1"/>
    <col min="12799" max="12799" width="13.140625" style="101" customWidth="1"/>
    <col min="12800" max="12800" width="16.140625" style="101" customWidth="1"/>
    <col min="12801" max="12803" width="12.7109375" style="101" customWidth="1"/>
    <col min="12804" max="13050" width="11.42578125" style="101"/>
    <col min="13051" max="13051" width="3" style="101" bestFit="1" customWidth="1"/>
    <col min="13052" max="13052" width="48.42578125" style="101" bestFit="1" customWidth="1"/>
    <col min="13053" max="13053" width="23.140625" style="101" customWidth="1"/>
    <col min="13054" max="13054" width="20.42578125" style="101" customWidth="1"/>
    <col min="13055" max="13055" width="13.140625" style="101" customWidth="1"/>
    <col min="13056" max="13056" width="16.140625" style="101" customWidth="1"/>
    <col min="13057" max="13059" width="12.7109375" style="101" customWidth="1"/>
    <col min="13060" max="13306" width="11.42578125" style="101"/>
    <col min="13307" max="13307" width="3" style="101" bestFit="1" customWidth="1"/>
    <col min="13308" max="13308" width="48.42578125" style="101" bestFit="1" customWidth="1"/>
    <col min="13309" max="13309" width="23.140625" style="101" customWidth="1"/>
    <col min="13310" max="13310" width="20.42578125" style="101" customWidth="1"/>
    <col min="13311" max="13311" width="13.140625" style="101" customWidth="1"/>
    <col min="13312" max="13312" width="16.140625" style="101" customWidth="1"/>
    <col min="13313" max="13315" width="12.7109375" style="101" customWidth="1"/>
    <col min="13316" max="13562" width="11.42578125" style="101"/>
    <col min="13563" max="13563" width="3" style="101" bestFit="1" customWidth="1"/>
    <col min="13564" max="13564" width="48.42578125" style="101" bestFit="1" customWidth="1"/>
    <col min="13565" max="13565" width="23.140625" style="101" customWidth="1"/>
    <col min="13566" max="13566" width="20.42578125" style="101" customWidth="1"/>
    <col min="13567" max="13567" width="13.140625" style="101" customWidth="1"/>
    <col min="13568" max="13568" width="16.140625" style="101" customWidth="1"/>
    <col min="13569" max="13571" width="12.7109375" style="101" customWidth="1"/>
    <col min="13572" max="13818" width="11.42578125" style="101"/>
    <col min="13819" max="13819" width="3" style="101" bestFit="1" customWidth="1"/>
    <col min="13820" max="13820" width="48.42578125" style="101" bestFit="1" customWidth="1"/>
    <col min="13821" max="13821" width="23.140625" style="101" customWidth="1"/>
    <col min="13822" max="13822" width="20.42578125" style="101" customWidth="1"/>
    <col min="13823" max="13823" width="13.140625" style="101" customWidth="1"/>
    <col min="13824" max="13824" width="16.140625" style="101" customWidth="1"/>
    <col min="13825" max="13827" width="12.7109375" style="101" customWidth="1"/>
    <col min="13828" max="14074" width="11.42578125" style="101"/>
    <col min="14075" max="14075" width="3" style="101" bestFit="1" customWidth="1"/>
    <col min="14076" max="14076" width="48.42578125" style="101" bestFit="1" customWidth="1"/>
    <col min="14077" max="14077" width="23.140625" style="101" customWidth="1"/>
    <col min="14078" max="14078" width="20.42578125" style="101" customWidth="1"/>
    <col min="14079" max="14079" width="13.140625" style="101" customWidth="1"/>
    <col min="14080" max="14080" width="16.140625" style="101" customWidth="1"/>
    <col min="14081" max="14083" width="12.7109375" style="101" customWidth="1"/>
    <col min="14084" max="14330" width="11.42578125" style="101"/>
    <col min="14331" max="14331" width="3" style="101" bestFit="1" customWidth="1"/>
    <col min="14332" max="14332" width="48.42578125" style="101" bestFit="1" customWidth="1"/>
    <col min="14333" max="14333" width="23.140625" style="101" customWidth="1"/>
    <col min="14334" max="14334" width="20.42578125" style="101" customWidth="1"/>
    <col min="14335" max="14335" width="13.140625" style="101" customWidth="1"/>
    <col min="14336" max="14336" width="16.140625" style="101" customWidth="1"/>
    <col min="14337" max="14339" width="12.7109375" style="101" customWidth="1"/>
    <col min="14340" max="14586" width="11.42578125" style="101"/>
    <col min="14587" max="14587" width="3" style="101" bestFit="1" customWidth="1"/>
    <col min="14588" max="14588" width="48.42578125" style="101" bestFit="1" customWidth="1"/>
    <col min="14589" max="14589" width="23.140625" style="101" customWidth="1"/>
    <col min="14590" max="14590" width="20.42578125" style="101" customWidth="1"/>
    <col min="14591" max="14591" width="13.140625" style="101" customWidth="1"/>
    <col min="14592" max="14592" width="16.140625" style="101" customWidth="1"/>
    <col min="14593" max="14595" width="12.7109375" style="101" customWidth="1"/>
    <col min="14596" max="14842" width="11.42578125" style="101"/>
    <col min="14843" max="14843" width="3" style="101" bestFit="1" customWidth="1"/>
    <col min="14844" max="14844" width="48.42578125" style="101" bestFit="1" customWidth="1"/>
    <col min="14845" max="14845" width="23.140625" style="101" customWidth="1"/>
    <col min="14846" max="14846" width="20.42578125" style="101" customWidth="1"/>
    <col min="14847" max="14847" width="13.140625" style="101" customWidth="1"/>
    <col min="14848" max="14848" width="16.140625" style="101" customWidth="1"/>
    <col min="14849" max="14851" width="12.7109375" style="101" customWidth="1"/>
    <col min="14852" max="15098" width="11.42578125" style="101"/>
    <col min="15099" max="15099" width="3" style="101" bestFit="1" customWidth="1"/>
    <col min="15100" max="15100" width="48.42578125" style="101" bestFit="1" customWidth="1"/>
    <col min="15101" max="15101" width="23.140625" style="101" customWidth="1"/>
    <col min="15102" max="15102" width="20.42578125" style="101" customWidth="1"/>
    <col min="15103" max="15103" width="13.140625" style="101" customWidth="1"/>
    <col min="15104" max="15104" width="16.140625" style="101" customWidth="1"/>
    <col min="15105" max="15107" width="12.7109375" style="101" customWidth="1"/>
    <col min="15108" max="15354" width="11.42578125" style="101"/>
    <col min="15355" max="15355" width="3" style="101" bestFit="1" customWidth="1"/>
    <col min="15356" max="15356" width="48.42578125" style="101" bestFit="1" customWidth="1"/>
    <col min="15357" max="15357" width="23.140625" style="101" customWidth="1"/>
    <col min="15358" max="15358" width="20.42578125" style="101" customWidth="1"/>
    <col min="15359" max="15359" width="13.140625" style="101" customWidth="1"/>
    <col min="15360" max="15360" width="16.140625" style="101" customWidth="1"/>
    <col min="15361" max="15363" width="12.7109375" style="101" customWidth="1"/>
    <col min="15364" max="15610" width="11.42578125" style="101"/>
    <col min="15611" max="15611" width="3" style="101" bestFit="1" customWidth="1"/>
    <col min="15612" max="15612" width="48.42578125" style="101" bestFit="1" customWidth="1"/>
    <col min="15613" max="15613" width="23.140625" style="101" customWidth="1"/>
    <col min="15614" max="15614" width="20.42578125" style="101" customWidth="1"/>
    <col min="15615" max="15615" width="13.140625" style="101" customWidth="1"/>
    <col min="15616" max="15616" width="16.140625" style="101" customWidth="1"/>
    <col min="15617" max="15619" width="12.7109375" style="101" customWidth="1"/>
    <col min="15620" max="15866" width="11.42578125" style="101"/>
    <col min="15867" max="15867" width="3" style="101" bestFit="1" customWidth="1"/>
    <col min="15868" max="15868" width="48.42578125" style="101" bestFit="1" customWidth="1"/>
    <col min="15869" max="15869" width="23.140625" style="101" customWidth="1"/>
    <col min="15870" max="15870" width="20.42578125" style="101" customWidth="1"/>
    <col min="15871" max="15871" width="13.140625" style="101" customWidth="1"/>
    <col min="15872" max="15872" width="16.140625" style="101" customWidth="1"/>
    <col min="15873" max="15875" width="12.7109375" style="101" customWidth="1"/>
    <col min="15876" max="16122" width="11.42578125" style="101"/>
    <col min="16123" max="16123" width="3" style="101" bestFit="1" customWidth="1"/>
    <col min="16124" max="16124" width="48.42578125" style="101" bestFit="1" customWidth="1"/>
    <col min="16125" max="16125" width="23.140625" style="101" customWidth="1"/>
    <col min="16126" max="16126" width="20.42578125" style="101" customWidth="1"/>
    <col min="16127" max="16127" width="13.140625" style="101" customWidth="1"/>
    <col min="16128" max="16128" width="16.140625" style="101" customWidth="1"/>
    <col min="16129" max="16131" width="12.7109375" style="101" customWidth="1"/>
    <col min="16132" max="16384" width="11.42578125" style="101"/>
  </cols>
  <sheetData>
    <row r="1" spans="1:9" s="104" customFormat="1" ht="15" customHeight="1" x14ac:dyDescent="0.2">
      <c r="A1" s="777" t="str">
        <f>Cover!B13</f>
        <v>&gt; Kurztitel des Zentrums &lt;</v>
      </c>
      <c r="B1" s="777"/>
      <c r="C1" s="777"/>
      <c r="D1" s="777"/>
      <c r="E1" s="777"/>
      <c r="F1" s="777"/>
      <c r="G1" s="777"/>
      <c r="H1" s="777"/>
      <c r="I1" s="777"/>
    </row>
    <row r="2" spans="1:9" s="104" customFormat="1" ht="15" customHeight="1" x14ac:dyDescent="0.2">
      <c r="A2" s="777" t="str">
        <f>Cover!B14</f>
        <v>&gt; FFG-Projektnummer (lt. Förderungsvertrag)&lt;</v>
      </c>
      <c r="B2" s="777"/>
      <c r="C2" s="777"/>
      <c r="D2" s="777"/>
      <c r="E2" s="777"/>
      <c r="F2" s="777"/>
      <c r="G2" s="777"/>
      <c r="H2" s="777"/>
      <c r="I2" s="777"/>
    </row>
    <row r="3" spans="1:9" s="104" customFormat="1" ht="15" customHeight="1" thickBot="1" x14ac:dyDescent="0.25">
      <c r="A3" s="770"/>
      <c r="B3" s="770"/>
      <c r="C3" s="770"/>
      <c r="D3" s="770"/>
      <c r="E3" s="770"/>
      <c r="F3" s="770"/>
      <c r="G3" s="770"/>
      <c r="H3" s="114"/>
      <c r="I3" s="114"/>
    </row>
    <row r="4" spans="1:9" ht="27" customHeight="1" thickBot="1" x14ac:dyDescent="0.4">
      <c r="A4" s="763" t="s">
        <v>21</v>
      </c>
      <c r="B4" s="764"/>
      <c r="C4" s="764"/>
      <c r="D4" s="764"/>
      <c r="E4" s="764"/>
      <c r="F4" s="764"/>
      <c r="G4" s="764"/>
      <c r="H4" s="764"/>
      <c r="I4" s="765"/>
    </row>
    <row r="5" spans="1:9" ht="18" customHeight="1" x14ac:dyDescent="0.2">
      <c r="A5" s="771" t="s">
        <v>22</v>
      </c>
      <c r="B5" s="773" t="s">
        <v>56</v>
      </c>
      <c r="C5" s="775" t="s">
        <v>55</v>
      </c>
      <c r="D5" s="776" t="s">
        <v>24</v>
      </c>
      <c r="E5" s="776"/>
      <c r="F5" s="766" t="s">
        <v>25</v>
      </c>
      <c r="G5" s="766" t="s">
        <v>370</v>
      </c>
      <c r="H5" s="761" t="s">
        <v>264</v>
      </c>
      <c r="I5" s="761" t="s">
        <v>266</v>
      </c>
    </row>
    <row r="6" spans="1:9" ht="18" customHeight="1" thickBot="1" x14ac:dyDescent="0.25">
      <c r="A6" s="772"/>
      <c r="B6" s="774"/>
      <c r="C6" s="762"/>
      <c r="D6" s="351" t="s">
        <v>101</v>
      </c>
      <c r="E6" s="351" t="s">
        <v>26</v>
      </c>
      <c r="F6" s="767"/>
      <c r="G6" s="767"/>
      <c r="H6" s="762"/>
      <c r="I6" s="762"/>
    </row>
    <row r="7" spans="1:9" x14ac:dyDescent="0.2">
      <c r="A7" s="352">
        <v>1</v>
      </c>
      <c r="B7" s="353" t="s">
        <v>27</v>
      </c>
      <c r="C7" s="353"/>
      <c r="D7" s="354"/>
      <c r="E7" s="354"/>
      <c r="F7" s="355"/>
      <c r="G7" s="355"/>
      <c r="H7" s="637"/>
      <c r="I7" s="637"/>
    </row>
    <row r="8" spans="1:9" s="112" customFormat="1" x14ac:dyDescent="0.2">
      <c r="A8" s="356">
        <v>2</v>
      </c>
      <c r="B8" s="357"/>
      <c r="C8" s="357"/>
      <c r="D8" s="358"/>
      <c r="E8" s="358"/>
      <c r="F8" s="359"/>
      <c r="G8" s="359"/>
      <c r="H8" s="638"/>
      <c r="I8" s="638"/>
    </row>
    <row r="9" spans="1:9" x14ac:dyDescent="0.2">
      <c r="A9" s="356">
        <v>3</v>
      </c>
      <c r="B9" s="357"/>
      <c r="C9" s="357"/>
      <c r="D9" s="358"/>
      <c r="E9" s="358"/>
      <c r="F9" s="359"/>
      <c r="G9" s="359"/>
      <c r="H9" s="638"/>
      <c r="I9" s="638"/>
    </row>
    <row r="10" spans="1:9" x14ac:dyDescent="0.2">
      <c r="A10" s="356">
        <v>4</v>
      </c>
      <c r="B10" s="357"/>
      <c r="C10" s="357"/>
      <c r="D10" s="358"/>
      <c r="E10" s="358"/>
      <c r="F10" s="359"/>
      <c r="G10" s="359"/>
      <c r="H10" s="638"/>
      <c r="I10" s="638"/>
    </row>
    <row r="11" spans="1:9" x14ac:dyDescent="0.2">
      <c r="A11" s="356">
        <v>5</v>
      </c>
      <c r="B11" s="357"/>
      <c r="C11" s="357"/>
      <c r="D11" s="358"/>
      <c r="E11" s="358"/>
      <c r="F11" s="359"/>
      <c r="G11" s="359"/>
      <c r="H11" s="638"/>
      <c r="I11" s="638"/>
    </row>
    <row r="12" spans="1:9" x14ac:dyDescent="0.2">
      <c r="A12" s="356"/>
      <c r="B12" s="357"/>
      <c r="C12" s="357"/>
      <c r="D12" s="358"/>
      <c r="E12" s="358"/>
      <c r="F12" s="359"/>
      <c r="G12" s="359"/>
      <c r="H12" s="638"/>
      <c r="I12" s="638"/>
    </row>
    <row r="13" spans="1:9" x14ac:dyDescent="0.2">
      <c r="A13" s="356"/>
      <c r="B13" s="357"/>
      <c r="C13" s="357"/>
      <c r="D13" s="358"/>
      <c r="E13" s="358"/>
      <c r="F13" s="359"/>
      <c r="G13" s="359"/>
      <c r="H13" s="638"/>
      <c r="I13" s="638"/>
    </row>
    <row r="14" spans="1:9" x14ac:dyDescent="0.2">
      <c r="A14" s="356"/>
      <c r="B14" s="357"/>
      <c r="C14" s="357"/>
      <c r="D14" s="358"/>
      <c r="E14" s="358"/>
      <c r="F14" s="359"/>
      <c r="G14" s="359"/>
      <c r="H14" s="638"/>
      <c r="I14" s="638"/>
    </row>
    <row r="15" spans="1:9" x14ac:dyDescent="0.2">
      <c r="A15" s="356"/>
      <c r="B15" s="357"/>
      <c r="C15" s="357"/>
      <c r="D15" s="358"/>
      <c r="E15" s="358"/>
      <c r="F15" s="359"/>
      <c r="G15" s="359"/>
      <c r="H15" s="638"/>
      <c r="I15" s="638"/>
    </row>
    <row r="16" spans="1:9" x14ac:dyDescent="0.2">
      <c r="A16" s="356"/>
      <c r="B16" s="357"/>
      <c r="C16" s="357"/>
      <c r="D16" s="358"/>
      <c r="E16" s="358"/>
      <c r="F16" s="359"/>
      <c r="G16" s="359"/>
      <c r="H16" s="638"/>
      <c r="I16" s="638"/>
    </row>
    <row r="17" spans="1:9" x14ac:dyDescent="0.2">
      <c r="A17" s="356"/>
      <c r="B17" s="357"/>
      <c r="C17" s="357"/>
      <c r="D17" s="358"/>
      <c r="E17" s="358"/>
      <c r="F17" s="359"/>
      <c r="G17" s="359"/>
      <c r="H17" s="638"/>
      <c r="I17" s="638"/>
    </row>
    <row r="18" spans="1:9" x14ac:dyDescent="0.2">
      <c r="A18" s="356"/>
      <c r="B18" s="357"/>
      <c r="C18" s="357"/>
      <c r="D18" s="358"/>
      <c r="E18" s="358"/>
      <c r="F18" s="359"/>
      <c r="G18" s="359"/>
      <c r="H18" s="638"/>
      <c r="I18" s="638"/>
    </row>
    <row r="19" spans="1:9" x14ac:dyDescent="0.2">
      <c r="A19" s="356"/>
      <c r="B19" s="357"/>
      <c r="C19" s="357"/>
      <c r="D19" s="358"/>
      <c r="E19" s="358"/>
      <c r="F19" s="359"/>
      <c r="G19" s="359"/>
      <c r="H19" s="638"/>
      <c r="I19" s="638"/>
    </row>
    <row r="20" spans="1:9" x14ac:dyDescent="0.2">
      <c r="A20" s="356"/>
      <c r="B20" s="357"/>
      <c r="C20" s="357"/>
      <c r="D20" s="358"/>
      <c r="E20" s="358"/>
      <c r="F20" s="359"/>
      <c r="G20" s="359"/>
      <c r="H20" s="638"/>
      <c r="I20" s="638"/>
    </row>
    <row r="21" spans="1:9" x14ac:dyDescent="0.2">
      <c r="A21" s="356"/>
      <c r="B21" s="357"/>
      <c r="C21" s="357"/>
      <c r="D21" s="358"/>
      <c r="E21" s="358"/>
      <c r="F21" s="359"/>
      <c r="G21" s="359"/>
      <c r="H21" s="638"/>
      <c r="I21" s="638"/>
    </row>
    <row r="22" spans="1:9" x14ac:dyDescent="0.2">
      <c r="A22" s="356"/>
      <c r="B22" s="360"/>
      <c r="C22" s="360"/>
      <c r="D22" s="358"/>
      <c r="E22" s="358"/>
      <c r="F22" s="359"/>
      <c r="G22" s="359"/>
      <c r="H22" s="638"/>
      <c r="I22" s="638"/>
    </row>
    <row r="23" spans="1:9" x14ac:dyDescent="0.2">
      <c r="A23" s="356"/>
      <c r="B23" s="360"/>
      <c r="C23" s="360"/>
      <c r="D23" s="358"/>
      <c r="E23" s="358"/>
      <c r="F23" s="359"/>
      <c r="G23" s="359"/>
      <c r="H23" s="638"/>
      <c r="I23" s="638"/>
    </row>
    <row r="24" spans="1:9" x14ac:dyDescent="0.2">
      <c r="A24" s="356"/>
      <c r="B24" s="360"/>
      <c r="C24" s="360"/>
      <c r="D24" s="358"/>
      <c r="E24" s="358"/>
      <c r="F24" s="359"/>
      <c r="G24" s="359"/>
      <c r="H24" s="638"/>
      <c r="I24" s="638"/>
    </row>
    <row r="25" spans="1:9" x14ac:dyDescent="0.2">
      <c r="A25" s="356"/>
      <c r="B25" s="360"/>
      <c r="C25" s="360"/>
      <c r="D25" s="358"/>
      <c r="E25" s="358"/>
      <c r="F25" s="359"/>
      <c r="G25" s="359"/>
      <c r="H25" s="638"/>
      <c r="I25" s="638"/>
    </row>
    <row r="26" spans="1:9" x14ac:dyDescent="0.2">
      <c r="A26" s="356"/>
      <c r="B26" s="360"/>
      <c r="C26" s="360"/>
      <c r="D26" s="358"/>
      <c r="E26" s="358"/>
      <c r="F26" s="359"/>
      <c r="G26" s="359"/>
      <c r="H26" s="638"/>
      <c r="I26" s="638"/>
    </row>
    <row r="27" spans="1:9" x14ac:dyDescent="0.2">
      <c r="A27" s="356"/>
      <c r="B27" s="360"/>
      <c r="C27" s="360"/>
      <c r="D27" s="358"/>
      <c r="E27" s="358"/>
      <c r="F27" s="359"/>
      <c r="G27" s="359"/>
      <c r="H27" s="638"/>
      <c r="I27" s="638"/>
    </row>
    <row r="28" spans="1:9" x14ac:dyDescent="0.2">
      <c r="A28" s="356"/>
      <c r="B28" s="360"/>
      <c r="C28" s="360"/>
      <c r="D28" s="358"/>
      <c r="E28" s="358"/>
      <c r="F28" s="359"/>
      <c r="G28" s="359"/>
      <c r="H28" s="638"/>
      <c r="I28" s="638"/>
    </row>
    <row r="29" spans="1:9" x14ac:dyDescent="0.2">
      <c r="A29" s="356"/>
      <c r="B29" s="360"/>
      <c r="C29" s="360"/>
      <c r="D29" s="358"/>
      <c r="E29" s="358"/>
      <c r="F29" s="359"/>
      <c r="G29" s="359"/>
      <c r="H29" s="638"/>
      <c r="I29" s="638"/>
    </row>
    <row r="30" spans="1:9" x14ac:dyDescent="0.2">
      <c r="A30" s="356"/>
      <c r="B30" s="360"/>
      <c r="C30" s="360"/>
      <c r="D30" s="358"/>
      <c r="E30" s="358"/>
      <c r="F30" s="359"/>
      <c r="G30" s="359"/>
      <c r="H30" s="638"/>
      <c r="I30" s="638"/>
    </row>
    <row r="31" spans="1:9" x14ac:dyDescent="0.2">
      <c r="A31" s="356"/>
      <c r="B31" s="360"/>
      <c r="C31" s="360"/>
      <c r="D31" s="358"/>
      <c r="E31" s="358"/>
      <c r="F31" s="359"/>
      <c r="G31" s="359"/>
      <c r="H31" s="638"/>
      <c r="I31" s="638"/>
    </row>
    <row r="32" spans="1:9" x14ac:dyDescent="0.2">
      <c r="A32" s="356"/>
      <c r="B32" s="360"/>
      <c r="C32" s="360"/>
      <c r="D32" s="358"/>
      <c r="E32" s="358"/>
      <c r="F32" s="359"/>
      <c r="G32" s="359"/>
      <c r="H32" s="638"/>
      <c r="I32" s="638"/>
    </row>
    <row r="33" spans="1:9" ht="13.5" thickBot="1" x14ac:dyDescent="0.25">
      <c r="A33" s="361"/>
      <c r="B33" s="362"/>
      <c r="C33" s="362"/>
      <c r="D33" s="363"/>
      <c r="E33" s="363"/>
      <c r="F33" s="364"/>
      <c r="G33" s="364"/>
      <c r="H33" s="364"/>
      <c r="I33" s="364"/>
    </row>
    <row r="34" spans="1:9" ht="15.75" customHeight="1" x14ac:dyDescent="0.2">
      <c r="A34" s="365"/>
      <c r="B34" s="768" t="s">
        <v>82</v>
      </c>
      <c r="C34" s="769"/>
      <c r="D34" s="366">
        <v>0</v>
      </c>
      <c r="E34" s="112"/>
      <c r="F34" s="112"/>
      <c r="G34" s="112"/>
    </row>
    <row r="35" spans="1:9" ht="13.5" thickBot="1" x14ac:dyDescent="0.25">
      <c r="A35" s="367"/>
      <c r="B35" s="778" t="s">
        <v>66</v>
      </c>
      <c r="C35" s="779"/>
      <c r="D35" s="368">
        <v>0</v>
      </c>
      <c r="E35" s="112"/>
      <c r="F35" s="112"/>
      <c r="G35" s="112"/>
    </row>
    <row r="36" spans="1:9" x14ac:dyDescent="0.2">
      <c r="A36" s="369"/>
      <c r="B36" s="369"/>
      <c r="C36" s="369"/>
      <c r="D36" s="369"/>
      <c r="E36" s="369"/>
      <c r="F36" s="112"/>
      <c r="G36" s="112"/>
    </row>
    <row r="37" spans="1:9" ht="13.5" thickBot="1" x14ac:dyDescent="0.25">
      <c r="A37" s="369"/>
      <c r="B37" s="369"/>
      <c r="C37" s="369"/>
      <c r="D37" s="369"/>
      <c r="E37" s="369"/>
      <c r="F37" s="112"/>
      <c r="G37" s="112"/>
    </row>
    <row r="38" spans="1:9" ht="27" customHeight="1" thickBot="1" x14ac:dyDescent="0.4">
      <c r="A38" s="763" t="s">
        <v>28</v>
      </c>
      <c r="B38" s="764"/>
      <c r="C38" s="764"/>
      <c r="D38" s="764"/>
      <c r="E38" s="764"/>
      <c r="F38" s="764"/>
      <c r="G38" s="764"/>
      <c r="H38" s="764"/>
      <c r="I38" s="765"/>
    </row>
    <row r="39" spans="1:9" ht="19.149999999999999" customHeight="1" x14ac:dyDescent="0.2">
      <c r="A39" s="771" t="s">
        <v>22</v>
      </c>
      <c r="B39" s="773" t="s">
        <v>29</v>
      </c>
      <c r="C39" s="775" t="s">
        <v>23</v>
      </c>
      <c r="D39" s="776" t="s">
        <v>24</v>
      </c>
      <c r="E39" s="776"/>
      <c r="F39" s="766" t="s">
        <v>25</v>
      </c>
      <c r="G39" s="766" t="s">
        <v>370</v>
      </c>
      <c r="H39" s="761" t="s">
        <v>264</v>
      </c>
      <c r="I39" s="761" t="s">
        <v>266</v>
      </c>
    </row>
    <row r="40" spans="1:9" ht="19.149999999999999" customHeight="1" thickBot="1" x14ac:dyDescent="0.25">
      <c r="A40" s="772"/>
      <c r="B40" s="774"/>
      <c r="C40" s="762"/>
      <c r="D40" s="351" t="s">
        <v>86</v>
      </c>
      <c r="E40" s="351" t="s">
        <v>26</v>
      </c>
      <c r="F40" s="767"/>
      <c r="G40" s="767"/>
      <c r="H40" s="762"/>
      <c r="I40" s="762"/>
    </row>
    <row r="41" spans="1:9" x14ac:dyDescent="0.2">
      <c r="A41" s="370">
        <v>1</v>
      </c>
      <c r="B41" s="371"/>
      <c r="C41" s="371"/>
      <c r="D41" s="372"/>
      <c r="E41" s="372"/>
      <c r="F41" s="373"/>
      <c r="G41" s="373"/>
      <c r="H41" s="637"/>
      <c r="I41" s="637"/>
    </row>
    <row r="42" spans="1:9" x14ac:dyDescent="0.2">
      <c r="A42" s="356">
        <v>2</v>
      </c>
      <c r="B42" s="357"/>
      <c r="C42" s="357"/>
      <c r="D42" s="358"/>
      <c r="E42" s="358"/>
      <c r="F42" s="359"/>
      <c r="G42" s="359"/>
      <c r="H42" s="638"/>
      <c r="I42" s="638"/>
    </row>
    <row r="43" spans="1:9" x14ac:dyDescent="0.2">
      <c r="A43" s="356">
        <v>3</v>
      </c>
      <c r="B43" s="357"/>
      <c r="C43" s="357"/>
      <c r="D43" s="358"/>
      <c r="E43" s="358"/>
      <c r="F43" s="359"/>
      <c r="G43" s="359"/>
      <c r="H43" s="638"/>
      <c r="I43" s="638"/>
    </row>
    <row r="44" spans="1:9" x14ac:dyDescent="0.2">
      <c r="A44" s="356">
        <v>4</v>
      </c>
      <c r="B44" s="357"/>
      <c r="C44" s="357"/>
      <c r="D44" s="358"/>
      <c r="E44" s="358"/>
      <c r="F44" s="359"/>
      <c r="G44" s="359"/>
      <c r="H44" s="638"/>
      <c r="I44" s="638"/>
    </row>
    <row r="45" spans="1:9" x14ac:dyDescent="0.2">
      <c r="A45" s="356">
        <v>5</v>
      </c>
      <c r="B45" s="357"/>
      <c r="C45" s="357"/>
      <c r="D45" s="358"/>
      <c r="E45" s="358"/>
      <c r="F45" s="359"/>
      <c r="G45" s="359"/>
      <c r="H45" s="638"/>
      <c r="I45" s="638"/>
    </row>
    <row r="46" spans="1:9" x14ac:dyDescent="0.2">
      <c r="A46" s="356"/>
      <c r="B46" s="357"/>
      <c r="C46" s="357"/>
      <c r="D46" s="358"/>
      <c r="E46" s="358"/>
      <c r="F46" s="359"/>
      <c r="G46" s="359"/>
      <c r="H46" s="638"/>
      <c r="I46" s="638"/>
    </row>
    <row r="47" spans="1:9" x14ac:dyDescent="0.2">
      <c r="A47" s="356"/>
      <c r="B47" s="357"/>
      <c r="C47" s="357"/>
      <c r="D47" s="358"/>
      <c r="E47" s="358"/>
      <c r="F47" s="359"/>
      <c r="G47" s="359"/>
      <c r="H47" s="638"/>
      <c r="I47" s="638"/>
    </row>
    <row r="48" spans="1:9" x14ac:dyDescent="0.2">
      <c r="A48" s="356"/>
      <c r="B48" s="357"/>
      <c r="C48" s="357"/>
      <c r="D48" s="358"/>
      <c r="E48" s="358"/>
      <c r="F48" s="359"/>
      <c r="G48" s="359"/>
      <c r="H48" s="638"/>
      <c r="I48" s="638"/>
    </row>
    <row r="49" spans="1:12" x14ac:dyDescent="0.2">
      <c r="A49" s="356"/>
      <c r="B49" s="357"/>
      <c r="C49" s="357"/>
      <c r="D49" s="358"/>
      <c r="E49" s="358"/>
      <c r="F49" s="359"/>
      <c r="G49" s="359"/>
      <c r="H49" s="638"/>
      <c r="I49" s="638"/>
    </row>
    <row r="50" spans="1:12" x14ac:dyDescent="0.2">
      <c r="A50" s="356"/>
      <c r="B50" s="357"/>
      <c r="C50" s="357"/>
      <c r="D50" s="358"/>
      <c r="E50" s="358"/>
      <c r="F50" s="359"/>
      <c r="G50" s="359"/>
      <c r="H50" s="638"/>
      <c r="I50" s="638"/>
    </row>
    <row r="51" spans="1:12" x14ac:dyDescent="0.2">
      <c r="A51" s="356"/>
      <c r="B51" s="357"/>
      <c r="C51" s="357"/>
      <c r="D51" s="358"/>
      <c r="E51" s="358"/>
      <c r="F51" s="359"/>
      <c r="G51" s="359"/>
      <c r="H51" s="638"/>
      <c r="I51" s="638"/>
      <c r="L51" s="374"/>
    </row>
    <row r="52" spans="1:12" x14ac:dyDescent="0.2">
      <c r="A52" s="356"/>
      <c r="B52" s="357"/>
      <c r="C52" s="357"/>
      <c r="D52" s="358"/>
      <c r="E52" s="358"/>
      <c r="F52" s="359"/>
      <c r="G52" s="359"/>
      <c r="H52" s="638"/>
      <c r="I52" s="638"/>
    </row>
    <row r="53" spans="1:12" x14ac:dyDescent="0.2">
      <c r="A53" s="356"/>
      <c r="B53" s="357"/>
      <c r="C53" s="357"/>
      <c r="D53" s="358"/>
      <c r="E53" s="358"/>
      <c r="F53" s="359"/>
      <c r="G53" s="359"/>
      <c r="H53" s="638"/>
      <c r="I53" s="638"/>
    </row>
    <row r="54" spans="1:12" x14ac:dyDescent="0.2">
      <c r="A54" s="356"/>
      <c r="B54" s="357"/>
      <c r="C54" s="357"/>
      <c r="D54" s="358"/>
      <c r="E54" s="358"/>
      <c r="F54" s="359"/>
      <c r="G54" s="359"/>
      <c r="H54" s="638"/>
      <c r="I54" s="638"/>
    </row>
    <row r="55" spans="1:12" x14ac:dyDescent="0.2">
      <c r="A55" s="356"/>
      <c r="B55" s="357"/>
      <c r="C55" s="357"/>
      <c r="D55" s="358"/>
      <c r="E55" s="358"/>
      <c r="F55" s="359"/>
      <c r="G55" s="359"/>
      <c r="H55" s="638"/>
      <c r="I55" s="638"/>
    </row>
    <row r="56" spans="1:12" x14ac:dyDescent="0.2">
      <c r="A56" s="356"/>
      <c r="B56" s="357"/>
      <c r="C56" s="357"/>
      <c r="D56" s="358"/>
      <c r="E56" s="358"/>
      <c r="F56" s="359"/>
      <c r="G56" s="359"/>
      <c r="H56" s="638"/>
      <c r="I56" s="638"/>
    </row>
    <row r="57" spans="1:12" x14ac:dyDescent="0.2">
      <c r="A57" s="356"/>
      <c r="B57" s="357"/>
      <c r="C57" s="357"/>
      <c r="D57" s="358"/>
      <c r="E57" s="358"/>
      <c r="F57" s="359"/>
      <c r="G57" s="359"/>
      <c r="H57" s="638"/>
      <c r="I57" s="638"/>
    </row>
    <row r="58" spans="1:12" x14ac:dyDescent="0.2">
      <c r="A58" s="356"/>
      <c r="B58" s="357"/>
      <c r="C58" s="357"/>
      <c r="D58" s="358"/>
      <c r="E58" s="358"/>
      <c r="F58" s="359"/>
      <c r="G58" s="359"/>
      <c r="H58" s="638"/>
      <c r="I58" s="638"/>
    </row>
    <row r="59" spans="1:12" x14ac:dyDescent="0.2">
      <c r="A59" s="356"/>
      <c r="B59" s="357"/>
      <c r="C59" s="357"/>
      <c r="D59" s="358"/>
      <c r="E59" s="358"/>
      <c r="F59" s="359"/>
      <c r="G59" s="359"/>
      <c r="H59" s="638"/>
      <c r="I59" s="638"/>
    </row>
    <row r="60" spans="1:12" x14ac:dyDescent="0.2">
      <c r="A60" s="356"/>
      <c r="B60" s="357"/>
      <c r="C60" s="357"/>
      <c r="D60" s="358"/>
      <c r="E60" s="358"/>
      <c r="F60" s="359"/>
      <c r="G60" s="359"/>
      <c r="H60" s="638"/>
      <c r="I60" s="638"/>
    </row>
    <row r="61" spans="1:12" x14ac:dyDescent="0.2">
      <c r="A61" s="356"/>
      <c r="B61" s="357"/>
      <c r="C61" s="357"/>
      <c r="D61" s="358"/>
      <c r="E61" s="358"/>
      <c r="F61" s="359"/>
      <c r="G61" s="359"/>
      <c r="H61" s="638"/>
      <c r="I61" s="638"/>
    </row>
    <row r="62" spans="1:12" x14ac:dyDescent="0.2">
      <c r="A62" s="356"/>
      <c r="B62" s="357"/>
      <c r="C62" s="357"/>
      <c r="D62" s="358"/>
      <c r="E62" s="358"/>
      <c r="F62" s="359"/>
      <c r="G62" s="359"/>
      <c r="H62" s="638"/>
      <c r="I62" s="638"/>
    </row>
    <row r="63" spans="1:12" x14ac:dyDescent="0.2">
      <c r="A63" s="356"/>
      <c r="B63" s="357"/>
      <c r="C63" s="357"/>
      <c r="D63" s="358"/>
      <c r="E63" s="358"/>
      <c r="F63" s="359"/>
      <c r="G63" s="359"/>
      <c r="H63" s="638"/>
      <c r="I63" s="638"/>
    </row>
    <row r="64" spans="1:12" x14ac:dyDescent="0.2">
      <c r="A64" s="375"/>
      <c r="B64" s="358"/>
      <c r="C64" s="358"/>
      <c r="D64" s="358"/>
      <c r="E64" s="358"/>
      <c r="F64" s="359"/>
      <c r="G64" s="359"/>
      <c r="H64" s="638"/>
      <c r="I64" s="638"/>
    </row>
    <row r="65" spans="1:9" x14ac:dyDescent="0.2">
      <c r="A65" s="375"/>
      <c r="B65" s="358"/>
      <c r="C65" s="358"/>
      <c r="D65" s="358"/>
      <c r="E65" s="358"/>
      <c r="F65" s="359"/>
      <c r="G65" s="359"/>
      <c r="H65" s="638"/>
      <c r="I65" s="638"/>
    </row>
    <row r="66" spans="1:9" ht="13.5" thickBot="1" x14ac:dyDescent="0.25">
      <c r="A66" s="376"/>
      <c r="B66" s="363"/>
      <c r="C66" s="363"/>
      <c r="D66" s="363"/>
      <c r="E66" s="363"/>
      <c r="F66" s="364"/>
      <c r="G66" s="364"/>
      <c r="H66" s="639"/>
      <c r="I66" s="639"/>
    </row>
    <row r="67" spans="1:9" x14ac:dyDescent="0.2">
      <c r="A67" s="377"/>
      <c r="B67" s="768" t="s">
        <v>63</v>
      </c>
      <c r="C67" s="769"/>
      <c r="D67" s="378">
        <v>0</v>
      </c>
      <c r="E67" s="112"/>
      <c r="F67" s="112"/>
      <c r="G67" s="112"/>
    </row>
    <row r="68" spans="1:9" ht="13.5" thickBot="1" x14ac:dyDescent="0.25">
      <c r="A68" s="367"/>
      <c r="B68" s="778" t="s">
        <v>68</v>
      </c>
      <c r="C68" s="779"/>
      <c r="D68" s="368">
        <v>0</v>
      </c>
      <c r="E68" s="112"/>
      <c r="F68" s="112"/>
      <c r="G68" s="112"/>
    </row>
    <row r="69" spans="1:9" ht="13.5" thickBot="1" x14ac:dyDescent="0.25">
      <c r="A69" s="112"/>
      <c r="B69" s="112"/>
      <c r="C69" s="101"/>
      <c r="E69" s="112"/>
      <c r="F69" s="112"/>
      <c r="G69" s="112"/>
    </row>
    <row r="70" spans="1:9" ht="27" customHeight="1" thickBot="1" x14ac:dyDescent="0.4">
      <c r="A70" s="763" t="s">
        <v>30</v>
      </c>
      <c r="B70" s="764"/>
      <c r="C70" s="764"/>
      <c r="D70" s="764"/>
      <c r="E70" s="764"/>
      <c r="F70" s="764"/>
      <c r="G70" s="764"/>
      <c r="H70" s="764"/>
      <c r="I70" s="765"/>
    </row>
    <row r="71" spans="1:9" ht="21.6" customHeight="1" x14ac:dyDescent="0.2">
      <c r="A71" s="771" t="s">
        <v>22</v>
      </c>
      <c r="B71" s="773" t="s">
        <v>31</v>
      </c>
      <c r="C71" s="775" t="s">
        <v>23</v>
      </c>
      <c r="D71" s="776" t="s">
        <v>24</v>
      </c>
      <c r="E71" s="776"/>
      <c r="F71" s="766" t="s">
        <v>25</v>
      </c>
      <c r="G71" s="766" t="s">
        <v>370</v>
      </c>
      <c r="H71" s="761" t="s">
        <v>264</v>
      </c>
      <c r="I71" s="761" t="s">
        <v>266</v>
      </c>
    </row>
    <row r="72" spans="1:9" ht="21.6" customHeight="1" thickBot="1" x14ac:dyDescent="0.25">
      <c r="A72" s="772"/>
      <c r="B72" s="774"/>
      <c r="C72" s="762"/>
      <c r="D72" s="351" t="s">
        <v>86</v>
      </c>
      <c r="E72" s="351" t="s">
        <v>26</v>
      </c>
      <c r="F72" s="767"/>
      <c r="G72" s="767"/>
      <c r="H72" s="762"/>
      <c r="I72" s="762"/>
    </row>
    <row r="73" spans="1:9" x14ac:dyDescent="0.2">
      <c r="A73" s="352">
        <v>1</v>
      </c>
      <c r="B73" s="353"/>
      <c r="C73" s="353"/>
      <c r="D73" s="354"/>
      <c r="E73" s="354"/>
      <c r="F73" s="355"/>
      <c r="G73" s="355"/>
      <c r="H73" s="637"/>
      <c r="I73" s="637"/>
    </row>
    <row r="74" spans="1:9" x14ac:dyDescent="0.2">
      <c r="A74" s="356">
        <v>2</v>
      </c>
      <c r="B74" s="357"/>
      <c r="C74" s="357"/>
      <c r="D74" s="358"/>
      <c r="E74" s="358"/>
      <c r="F74" s="359"/>
      <c r="G74" s="359"/>
      <c r="H74" s="638"/>
      <c r="I74" s="638"/>
    </row>
    <row r="75" spans="1:9" x14ac:dyDescent="0.2">
      <c r="A75" s="356">
        <v>3</v>
      </c>
      <c r="B75" s="357"/>
      <c r="C75" s="357"/>
      <c r="D75" s="358"/>
      <c r="E75" s="358"/>
      <c r="F75" s="359"/>
      <c r="G75" s="359"/>
      <c r="H75" s="638"/>
      <c r="I75" s="638"/>
    </row>
    <row r="76" spans="1:9" x14ac:dyDescent="0.2">
      <c r="A76" s="356">
        <v>4</v>
      </c>
      <c r="B76" s="357"/>
      <c r="C76" s="357"/>
      <c r="D76" s="358"/>
      <c r="E76" s="358"/>
      <c r="F76" s="359"/>
      <c r="G76" s="359"/>
      <c r="H76" s="638"/>
      <c r="I76" s="638"/>
    </row>
    <row r="77" spans="1:9" x14ac:dyDescent="0.2">
      <c r="A77" s="356">
        <v>5</v>
      </c>
      <c r="B77" s="357"/>
      <c r="C77" s="357"/>
      <c r="D77" s="358"/>
      <c r="E77" s="358"/>
      <c r="F77" s="359"/>
      <c r="G77" s="359"/>
      <c r="H77" s="638"/>
      <c r="I77" s="638"/>
    </row>
    <row r="78" spans="1:9" x14ac:dyDescent="0.2">
      <c r="A78" s="356"/>
      <c r="B78" s="357"/>
      <c r="C78" s="357"/>
      <c r="D78" s="358"/>
      <c r="E78" s="358"/>
      <c r="F78" s="359"/>
      <c r="G78" s="359"/>
      <c r="H78" s="638"/>
      <c r="I78" s="638"/>
    </row>
    <row r="79" spans="1:9" x14ac:dyDescent="0.2">
      <c r="A79" s="356"/>
      <c r="B79" s="357"/>
      <c r="C79" s="357"/>
      <c r="D79" s="358"/>
      <c r="E79" s="358"/>
      <c r="F79" s="359"/>
      <c r="G79" s="359"/>
      <c r="H79" s="638"/>
      <c r="I79" s="638"/>
    </row>
    <row r="80" spans="1:9" x14ac:dyDescent="0.2">
      <c r="A80" s="356"/>
      <c r="B80" s="357"/>
      <c r="C80" s="357"/>
      <c r="D80" s="358"/>
      <c r="E80" s="358"/>
      <c r="F80" s="359"/>
      <c r="G80" s="359"/>
      <c r="H80" s="638"/>
      <c r="I80" s="638"/>
    </row>
    <row r="81" spans="1:10" x14ac:dyDescent="0.2">
      <c r="A81" s="356"/>
      <c r="B81" s="357"/>
      <c r="C81" s="357"/>
      <c r="D81" s="358"/>
      <c r="E81" s="358"/>
      <c r="F81" s="359"/>
      <c r="G81" s="359"/>
      <c r="H81" s="638"/>
      <c r="I81" s="638"/>
    </row>
    <row r="82" spans="1:10" x14ac:dyDescent="0.2">
      <c r="A82" s="356"/>
      <c r="B82" s="357"/>
      <c r="C82" s="357"/>
      <c r="D82" s="358"/>
      <c r="E82" s="358"/>
      <c r="F82" s="359"/>
      <c r="G82" s="359"/>
      <c r="H82" s="638"/>
      <c r="I82" s="638"/>
    </row>
    <row r="83" spans="1:10" x14ac:dyDescent="0.2">
      <c r="A83" s="356"/>
      <c r="B83" s="357"/>
      <c r="C83" s="357"/>
      <c r="D83" s="358"/>
      <c r="E83" s="358"/>
      <c r="F83" s="359"/>
      <c r="G83" s="359"/>
      <c r="H83" s="638"/>
      <c r="I83" s="638"/>
    </row>
    <row r="84" spans="1:10" x14ac:dyDescent="0.2">
      <c r="A84" s="356"/>
      <c r="B84" s="357"/>
      <c r="C84" s="357"/>
      <c r="D84" s="358"/>
      <c r="E84" s="358"/>
      <c r="F84" s="359"/>
      <c r="G84" s="359"/>
      <c r="H84" s="638"/>
      <c r="I84" s="638"/>
    </row>
    <row r="85" spans="1:10" x14ac:dyDescent="0.2">
      <c r="A85" s="356"/>
      <c r="B85" s="357"/>
      <c r="C85" s="357"/>
      <c r="D85" s="358"/>
      <c r="E85" s="358"/>
      <c r="F85" s="359"/>
      <c r="G85" s="359"/>
      <c r="H85" s="638"/>
      <c r="I85" s="638"/>
    </row>
    <row r="86" spans="1:10" x14ac:dyDescent="0.2">
      <c r="A86" s="375"/>
      <c r="B86" s="358"/>
      <c r="C86" s="358"/>
      <c r="D86" s="358"/>
      <c r="E86" s="358"/>
      <c r="F86" s="359"/>
      <c r="G86" s="359"/>
      <c r="H86" s="638"/>
      <c r="I86" s="638"/>
    </row>
    <row r="87" spans="1:10" x14ac:dyDescent="0.2">
      <c r="A87" s="375"/>
      <c r="B87" s="358"/>
      <c r="C87" s="358"/>
      <c r="D87" s="358"/>
      <c r="E87" s="358"/>
      <c r="F87" s="359"/>
      <c r="G87" s="359"/>
      <c r="H87" s="638"/>
      <c r="I87" s="638"/>
    </row>
    <row r="88" spans="1:10" x14ac:dyDescent="0.2">
      <c r="A88" s="375"/>
      <c r="B88" s="358"/>
      <c r="C88" s="358"/>
      <c r="D88" s="358"/>
      <c r="E88" s="358"/>
      <c r="F88" s="359"/>
      <c r="G88" s="359"/>
      <c r="H88" s="638"/>
      <c r="I88" s="638"/>
    </row>
    <row r="89" spans="1:10" x14ac:dyDescent="0.2">
      <c r="A89" s="375"/>
      <c r="B89" s="358"/>
      <c r="C89" s="358"/>
      <c r="D89" s="358"/>
      <c r="E89" s="358"/>
      <c r="F89" s="359"/>
      <c r="G89" s="359"/>
      <c r="H89" s="638"/>
      <c r="I89" s="638"/>
    </row>
    <row r="90" spans="1:10" x14ac:dyDescent="0.2">
      <c r="A90" s="375"/>
      <c r="B90" s="358"/>
      <c r="C90" s="358"/>
      <c r="D90" s="358"/>
      <c r="E90" s="358"/>
      <c r="F90" s="359"/>
      <c r="G90" s="359"/>
      <c r="H90" s="638"/>
      <c r="I90" s="638"/>
    </row>
    <row r="91" spans="1:10" x14ac:dyDescent="0.2">
      <c r="A91" s="375"/>
      <c r="B91" s="358"/>
      <c r="C91" s="358"/>
      <c r="D91" s="358"/>
      <c r="E91" s="358"/>
      <c r="F91" s="359"/>
      <c r="G91" s="359"/>
      <c r="H91" s="638"/>
      <c r="I91" s="638"/>
    </row>
    <row r="92" spans="1:10" x14ac:dyDescent="0.2">
      <c r="A92" s="375"/>
      <c r="B92" s="358"/>
      <c r="C92" s="358"/>
      <c r="D92" s="358"/>
      <c r="E92" s="358"/>
      <c r="F92" s="359"/>
      <c r="G92" s="359"/>
      <c r="H92" s="638"/>
      <c r="I92" s="638"/>
    </row>
    <row r="93" spans="1:10" x14ac:dyDescent="0.2">
      <c r="A93" s="375"/>
      <c r="B93" s="358"/>
      <c r="C93" s="358"/>
      <c r="D93" s="358"/>
      <c r="E93" s="358"/>
      <c r="F93" s="359"/>
      <c r="G93" s="359"/>
      <c r="H93" s="638"/>
      <c r="I93" s="638"/>
    </row>
    <row r="94" spans="1:10" x14ac:dyDescent="0.2">
      <c r="A94" s="375"/>
      <c r="B94" s="358"/>
      <c r="C94" s="358"/>
      <c r="D94" s="358"/>
      <c r="E94" s="358"/>
      <c r="F94" s="359"/>
      <c r="G94" s="359"/>
      <c r="H94" s="638"/>
      <c r="I94" s="638"/>
    </row>
    <row r="95" spans="1:10" ht="13.5" thickBot="1" x14ac:dyDescent="0.25">
      <c r="A95" s="376"/>
      <c r="B95" s="363"/>
      <c r="C95" s="363"/>
      <c r="D95" s="363"/>
      <c r="E95" s="363"/>
      <c r="F95" s="364"/>
      <c r="G95" s="364"/>
      <c r="H95" s="639"/>
      <c r="I95" s="639"/>
    </row>
    <row r="96" spans="1:10" x14ac:dyDescent="0.2">
      <c r="A96" s="377"/>
      <c r="B96" s="768" t="s">
        <v>69</v>
      </c>
      <c r="C96" s="769"/>
      <c r="D96" s="378">
        <v>0</v>
      </c>
      <c r="E96" s="112"/>
      <c r="F96" s="112"/>
      <c r="G96" s="112"/>
      <c r="J96" s="112"/>
    </row>
    <row r="97" spans="1:10" ht="13.5" thickBot="1" x14ac:dyDescent="0.25">
      <c r="A97" s="379"/>
      <c r="B97" s="778" t="s">
        <v>67</v>
      </c>
      <c r="C97" s="779"/>
      <c r="D97" s="368">
        <v>0</v>
      </c>
      <c r="E97" s="112"/>
      <c r="F97" s="112"/>
      <c r="G97" s="112"/>
      <c r="J97" s="112"/>
    </row>
    <row r="98" spans="1:10" x14ac:dyDescent="0.2">
      <c r="A98" s="101"/>
      <c r="C98" s="101"/>
      <c r="H98" s="101"/>
      <c r="I98" s="101"/>
    </row>
    <row r="99" spans="1:10" x14ac:dyDescent="0.2">
      <c r="A99" s="101"/>
      <c r="B99" s="101"/>
      <c r="C99" s="101"/>
      <c r="H99" s="101"/>
      <c r="I99" s="101"/>
    </row>
    <row r="100" spans="1:10" x14ac:dyDescent="0.2">
      <c r="A100" s="101"/>
      <c r="B100" s="101"/>
      <c r="C100" s="101"/>
      <c r="H100" s="101"/>
      <c r="I100" s="101"/>
    </row>
    <row r="101" spans="1:10" x14ac:dyDescent="0.2">
      <c r="A101" s="101"/>
      <c r="B101" s="101"/>
      <c r="C101" s="101"/>
    </row>
    <row r="102" spans="1:10" x14ac:dyDescent="0.2">
      <c r="A102" s="101"/>
      <c r="B102" s="101"/>
      <c r="C102" s="101"/>
    </row>
    <row r="103" spans="1:10" x14ac:dyDescent="0.2">
      <c r="A103" s="101"/>
      <c r="B103" s="101"/>
      <c r="C103" s="101"/>
    </row>
    <row r="104" spans="1:10" x14ac:dyDescent="0.2">
      <c r="A104" s="101"/>
      <c r="B104" s="101"/>
      <c r="C104" s="101"/>
    </row>
    <row r="105" spans="1:10" x14ac:dyDescent="0.2">
      <c r="A105" s="101"/>
      <c r="B105" s="101"/>
      <c r="C105" s="101"/>
    </row>
    <row r="106" spans="1:10" x14ac:dyDescent="0.2">
      <c r="A106" s="101"/>
      <c r="B106" s="101"/>
      <c r="C106" s="101"/>
    </row>
    <row r="107" spans="1:10" x14ac:dyDescent="0.2">
      <c r="A107" s="101"/>
      <c r="B107" s="101"/>
      <c r="C107" s="101"/>
    </row>
    <row r="108" spans="1:10" x14ac:dyDescent="0.2">
      <c r="A108" s="101"/>
      <c r="B108" s="101"/>
      <c r="C108" s="101"/>
    </row>
    <row r="109" spans="1:10" x14ac:dyDescent="0.2">
      <c r="A109" s="101"/>
      <c r="B109" s="101"/>
      <c r="C109" s="101"/>
    </row>
    <row r="110" spans="1:10" x14ac:dyDescent="0.2">
      <c r="A110" s="101"/>
      <c r="B110" s="101"/>
      <c r="C110" s="101"/>
    </row>
    <row r="111" spans="1:10" x14ac:dyDescent="0.2">
      <c r="A111" s="101"/>
      <c r="B111" s="101"/>
      <c r="C111" s="101"/>
    </row>
    <row r="112" spans="1:10" x14ac:dyDescent="0.2">
      <c r="A112" s="101"/>
      <c r="B112" s="101"/>
      <c r="C112" s="101"/>
    </row>
    <row r="113" spans="1:3" x14ac:dyDescent="0.2">
      <c r="A113" s="101"/>
      <c r="B113" s="101"/>
      <c r="C113" s="101"/>
    </row>
    <row r="114" spans="1:3" x14ac:dyDescent="0.2">
      <c r="A114" s="101"/>
      <c r="B114" s="101"/>
      <c r="C114" s="101"/>
    </row>
    <row r="115" spans="1:3" x14ac:dyDescent="0.2">
      <c r="A115" s="101"/>
      <c r="B115" s="101"/>
      <c r="C115" s="101"/>
    </row>
    <row r="116" spans="1:3" x14ac:dyDescent="0.2">
      <c r="A116" s="101"/>
      <c r="B116" s="101"/>
      <c r="C116" s="101"/>
    </row>
    <row r="117" spans="1:3" x14ac:dyDescent="0.2">
      <c r="A117" s="101"/>
      <c r="B117" s="101"/>
      <c r="C117" s="101"/>
    </row>
    <row r="118" spans="1:3" x14ac:dyDescent="0.2">
      <c r="A118" s="101"/>
      <c r="B118" s="101"/>
      <c r="C118" s="101"/>
    </row>
    <row r="119" spans="1:3" x14ac:dyDescent="0.2">
      <c r="A119" s="101"/>
      <c r="B119" s="101"/>
      <c r="C119" s="101"/>
    </row>
    <row r="120" spans="1:3" x14ac:dyDescent="0.2">
      <c r="A120" s="101"/>
      <c r="B120" s="101"/>
      <c r="C120" s="101"/>
    </row>
    <row r="121" spans="1:3" x14ac:dyDescent="0.2">
      <c r="A121" s="101"/>
      <c r="B121" s="101"/>
      <c r="C121" s="101"/>
    </row>
    <row r="122" spans="1:3" x14ac:dyDescent="0.2">
      <c r="A122" s="101"/>
      <c r="B122" s="101"/>
      <c r="C122" s="101"/>
    </row>
    <row r="123" spans="1:3" x14ac:dyDescent="0.2">
      <c r="A123" s="101"/>
      <c r="B123" s="101"/>
      <c r="C123" s="101"/>
    </row>
  </sheetData>
  <sheetProtection insertRows="0" selectLockedCells="1"/>
  <mergeCells count="36">
    <mergeCell ref="A1:I1"/>
    <mergeCell ref="A2:I2"/>
    <mergeCell ref="B97:C97"/>
    <mergeCell ref="B67:C67"/>
    <mergeCell ref="B68:C68"/>
    <mergeCell ref="B35:C35"/>
    <mergeCell ref="A71:A72"/>
    <mergeCell ref="B71:B72"/>
    <mergeCell ref="C71:C72"/>
    <mergeCell ref="A39:A40"/>
    <mergeCell ref="B39:B40"/>
    <mergeCell ref="C39:C40"/>
    <mergeCell ref="B96:C96"/>
    <mergeCell ref="D71:E71"/>
    <mergeCell ref="F71:F72"/>
    <mergeCell ref="D39:E39"/>
    <mergeCell ref="A4:I4"/>
    <mergeCell ref="A3:G3"/>
    <mergeCell ref="G5:G6"/>
    <mergeCell ref="A5:A6"/>
    <mergeCell ref="B5:B6"/>
    <mergeCell ref="C5:C6"/>
    <mergeCell ref="D5:E5"/>
    <mergeCell ref="F5:F6"/>
    <mergeCell ref="H39:H40"/>
    <mergeCell ref="I39:I40"/>
    <mergeCell ref="H71:H72"/>
    <mergeCell ref="I71:I72"/>
    <mergeCell ref="H5:H6"/>
    <mergeCell ref="I5:I6"/>
    <mergeCell ref="A70:I70"/>
    <mergeCell ref="G39:G40"/>
    <mergeCell ref="G71:G72"/>
    <mergeCell ref="B34:C34"/>
    <mergeCell ref="A38:I38"/>
    <mergeCell ref="F39:F40"/>
  </mergeCells>
  <pageMargins left="0.7159375" right="0.78740157480314965" top="0.98425196850393704" bottom="0.98425196850393704" header="0.51181102362204722" footer="0.51181102362204722"/>
  <pageSetup paperSize="9" scale="54" fitToWidth="0" orientation="landscape" r:id="rId1"/>
  <headerFooter alignWithMargins="0">
    <oddFooter>&amp;LCOMET-Centres (K2) 3.CALL &amp;A</oddFooter>
  </headerFooter>
  <rowBreaks count="1" manualBreakCount="1">
    <brk id="36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3" zoomScale="90" zoomScaleNormal="90" zoomScaleSheetLayoutView="100" workbookViewId="0">
      <selection activeCell="L39" sqref="L39"/>
    </sheetView>
  </sheetViews>
  <sheetFormatPr baseColWidth="10" defaultRowHeight="12.75" x14ac:dyDescent="0.2"/>
  <cols>
    <col min="1" max="1" width="49.140625" style="148" customWidth="1"/>
    <col min="2" max="5" width="6.7109375" style="148" customWidth="1"/>
    <col min="6" max="6" width="5.85546875" style="148" customWidth="1"/>
    <col min="7" max="9" width="6.7109375" style="148" customWidth="1"/>
    <col min="10" max="13" width="11.42578125" style="148"/>
    <col min="14" max="14" width="38.85546875" style="148" customWidth="1"/>
    <col min="15" max="250" width="11.42578125" style="148"/>
    <col min="251" max="251" width="37.7109375" style="148" customWidth="1"/>
    <col min="252" max="265" width="6.7109375" style="148" customWidth="1"/>
    <col min="266" max="506" width="11.42578125" style="148"/>
    <col min="507" max="507" width="37.7109375" style="148" customWidth="1"/>
    <col min="508" max="521" width="6.7109375" style="148" customWidth="1"/>
    <col min="522" max="762" width="11.42578125" style="148"/>
    <col min="763" max="763" width="37.7109375" style="148" customWidth="1"/>
    <col min="764" max="777" width="6.7109375" style="148" customWidth="1"/>
    <col min="778" max="1018" width="11.42578125" style="148"/>
    <col min="1019" max="1019" width="37.7109375" style="148" customWidth="1"/>
    <col min="1020" max="1033" width="6.7109375" style="148" customWidth="1"/>
    <col min="1034" max="1274" width="11.42578125" style="148"/>
    <col min="1275" max="1275" width="37.7109375" style="148" customWidth="1"/>
    <col min="1276" max="1289" width="6.7109375" style="148" customWidth="1"/>
    <col min="1290" max="1530" width="11.42578125" style="148"/>
    <col min="1531" max="1531" width="37.7109375" style="148" customWidth="1"/>
    <col min="1532" max="1545" width="6.7109375" style="148" customWidth="1"/>
    <col min="1546" max="1786" width="11.42578125" style="148"/>
    <col min="1787" max="1787" width="37.7109375" style="148" customWidth="1"/>
    <col min="1788" max="1801" width="6.7109375" style="148" customWidth="1"/>
    <col min="1802" max="2042" width="11.42578125" style="148"/>
    <col min="2043" max="2043" width="37.7109375" style="148" customWidth="1"/>
    <col min="2044" max="2057" width="6.7109375" style="148" customWidth="1"/>
    <col min="2058" max="2298" width="11.42578125" style="148"/>
    <col min="2299" max="2299" width="37.7109375" style="148" customWidth="1"/>
    <col min="2300" max="2313" width="6.7109375" style="148" customWidth="1"/>
    <col min="2314" max="2554" width="11.42578125" style="148"/>
    <col min="2555" max="2555" width="37.7109375" style="148" customWidth="1"/>
    <col min="2556" max="2569" width="6.7109375" style="148" customWidth="1"/>
    <col min="2570" max="2810" width="11.42578125" style="148"/>
    <col min="2811" max="2811" width="37.7109375" style="148" customWidth="1"/>
    <col min="2812" max="2825" width="6.7109375" style="148" customWidth="1"/>
    <col min="2826" max="3066" width="11.42578125" style="148"/>
    <col min="3067" max="3067" width="37.7109375" style="148" customWidth="1"/>
    <col min="3068" max="3081" width="6.7109375" style="148" customWidth="1"/>
    <col min="3082" max="3322" width="11.42578125" style="148"/>
    <col min="3323" max="3323" width="37.7109375" style="148" customWidth="1"/>
    <col min="3324" max="3337" width="6.7109375" style="148" customWidth="1"/>
    <col min="3338" max="3578" width="11.42578125" style="148"/>
    <col min="3579" max="3579" width="37.7109375" style="148" customWidth="1"/>
    <col min="3580" max="3593" width="6.7109375" style="148" customWidth="1"/>
    <col min="3594" max="3834" width="11.42578125" style="148"/>
    <col min="3835" max="3835" width="37.7109375" style="148" customWidth="1"/>
    <col min="3836" max="3849" width="6.7109375" style="148" customWidth="1"/>
    <col min="3850" max="4090" width="11.42578125" style="148"/>
    <col min="4091" max="4091" width="37.7109375" style="148" customWidth="1"/>
    <col min="4092" max="4105" width="6.7109375" style="148" customWidth="1"/>
    <col min="4106" max="4346" width="11.42578125" style="148"/>
    <col min="4347" max="4347" width="37.7109375" style="148" customWidth="1"/>
    <col min="4348" max="4361" width="6.7109375" style="148" customWidth="1"/>
    <col min="4362" max="4602" width="11.42578125" style="148"/>
    <col min="4603" max="4603" width="37.7109375" style="148" customWidth="1"/>
    <col min="4604" max="4617" width="6.7109375" style="148" customWidth="1"/>
    <col min="4618" max="4858" width="11.42578125" style="148"/>
    <col min="4859" max="4859" width="37.7109375" style="148" customWidth="1"/>
    <col min="4860" max="4873" width="6.7109375" style="148" customWidth="1"/>
    <col min="4874" max="5114" width="11.42578125" style="148"/>
    <col min="5115" max="5115" width="37.7109375" style="148" customWidth="1"/>
    <col min="5116" max="5129" width="6.7109375" style="148" customWidth="1"/>
    <col min="5130" max="5370" width="11.42578125" style="148"/>
    <col min="5371" max="5371" width="37.7109375" style="148" customWidth="1"/>
    <col min="5372" max="5385" width="6.7109375" style="148" customWidth="1"/>
    <col min="5386" max="5626" width="11.42578125" style="148"/>
    <col min="5627" max="5627" width="37.7109375" style="148" customWidth="1"/>
    <col min="5628" max="5641" width="6.7109375" style="148" customWidth="1"/>
    <col min="5642" max="5882" width="11.42578125" style="148"/>
    <col min="5883" max="5883" width="37.7109375" style="148" customWidth="1"/>
    <col min="5884" max="5897" width="6.7109375" style="148" customWidth="1"/>
    <col min="5898" max="6138" width="11.42578125" style="148"/>
    <col min="6139" max="6139" width="37.7109375" style="148" customWidth="1"/>
    <col min="6140" max="6153" width="6.7109375" style="148" customWidth="1"/>
    <col min="6154" max="6394" width="11.42578125" style="148"/>
    <col min="6395" max="6395" width="37.7109375" style="148" customWidth="1"/>
    <col min="6396" max="6409" width="6.7109375" style="148" customWidth="1"/>
    <col min="6410" max="6650" width="11.42578125" style="148"/>
    <col min="6651" max="6651" width="37.7109375" style="148" customWidth="1"/>
    <col min="6652" max="6665" width="6.7109375" style="148" customWidth="1"/>
    <col min="6666" max="6906" width="11.42578125" style="148"/>
    <col min="6907" max="6907" width="37.7109375" style="148" customWidth="1"/>
    <col min="6908" max="6921" width="6.7109375" style="148" customWidth="1"/>
    <col min="6922" max="7162" width="11.42578125" style="148"/>
    <col min="7163" max="7163" width="37.7109375" style="148" customWidth="1"/>
    <col min="7164" max="7177" width="6.7109375" style="148" customWidth="1"/>
    <col min="7178" max="7418" width="11.42578125" style="148"/>
    <col min="7419" max="7419" width="37.7109375" style="148" customWidth="1"/>
    <col min="7420" max="7433" width="6.7109375" style="148" customWidth="1"/>
    <col min="7434" max="7674" width="11.42578125" style="148"/>
    <col min="7675" max="7675" width="37.7109375" style="148" customWidth="1"/>
    <col min="7676" max="7689" width="6.7109375" style="148" customWidth="1"/>
    <col min="7690" max="7930" width="11.42578125" style="148"/>
    <col min="7931" max="7931" width="37.7109375" style="148" customWidth="1"/>
    <col min="7932" max="7945" width="6.7109375" style="148" customWidth="1"/>
    <col min="7946" max="8186" width="11.42578125" style="148"/>
    <col min="8187" max="8187" width="37.7109375" style="148" customWidth="1"/>
    <col min="8188" max="8201" width="6.7109375" style="148" customWidth="1"/>
    <col min="8202" max="8442" width="11.42578125" style="148"/>
    <col min="8443" max="8443" width="37.7109375" style="148" customWidth="1"/>
    <col min="8444" max="8457" width="6.7109375" style="148" customWidth="1"/>
    <col min="8458" max="8698" width="11.42578125" style="148"/>
    <col min="8699" max="8699" width="37.7109375" style="148" customWidth="1"/>
    <col min="8700" max="8713" width="6.7109375" style="148" customWidth="1"/>
    <col min="8714" max="8954" width="11.42578125" style="148"/>
    <col min="8955" max="8955" width="37.7109375" style="148" customWidth="1"/>
    <col min="8956" max="8969" width="6.7109375" style="148" customWidth="1"/>
    <col min="8970" max="9210" width="11.42578125" style="148"/>
    <col min="9211" max="9211" width="37.7109375" style="148" customWidth="1"/>
    <col min="9212" max="9225" width="6.7109375" style="148" customWidth="1"/>
    <col min="9226" max="9466" width="11.42578125" style="148"/>
    <col min="9467" max="9467" width="37.7109375" style="148" customWidth="1"/>
    <col min="9468" max="9481" width="6.7109375" style="148" customWidth="1"/>
    <col min="9482" max="9722" width="11.42578125" style="148"/>
    <col min="9723" max="9723" width="37.7109375" style="148" customWidth="1"/>
    <col min="9724" max="9737" width="6.7109375" style="148" customWidth="1"/>
    <col min="9738" max="9978" width="11.42578125" style="148"/>
    <col min="9979" max="9979" width="37.7109375" style="148" customWidth="1"/>
    <col min="9980" max="9993" width="6.7109375" style="148" customWidth="1"/>
    <col min="9994" max="10234" width="11.42578125" style="148"/>
    <col min="10235" max="10235" width="37.7109375" style="148" customWidth="1"/>
    <col min="10236" max="10249" width="6.7109375" style="148" customWidth="1"/>
    <col min="10250" max="10490" width="11.42578125" style="148"/>
    <col min="10491" max="10491" width="37.7109375" style="148" customWidth="1"/>
    <col min="10492" max="10505" width="6.7109375" style="148" customWidth="1"/>
    <col min="10506" max="10746" width="11.42578125" style="148"/>
    <col min="10747" max="10747" width="37.7109375" style="148" customWidth="1"/>
    <col min="10748" max="10761" width="6.7109375" style="148" customWidth="1"/>
    <col min="10762" max="11002" width="11.42578125" style="148"/>
    <col min="11003" max="11003" width="37.7109375" style="148" customWidth="1"/>
    <col min="11004" max="11017" width="6.7109375" style="148" customWidth="1"/>
    <col min="11018" max="11258" width="11.42578125" style="148"/>
    <col min="11259" max="11259" width="37.7109375" style="148" customWidth="1"/>
    <col min="11260" max="11273" width="6.7109375" style="148" customWidth="1"/>
    <col min="11274" max="11514" width="11.42578125" style="148"/>
    <col min="11515" max="11515" width="37.7109375" style="148" customWidth="1"/>
    <col min="11516" max="11529" width="6.7109375" style="148" customWidth="1"/>
    <col min="11530" max="11770" width="11.42578125" style="148"/>
    <col min="11771" max="11771" width="37.7109375" style="148" customWidth="1"/>
    <col min="11772" max="11785" width="6.7109375" style="148" customWidth="1"/>
    <col min="11786" max="12026" width="11.42578125" style="148"/>
    <col min="12027" max="12027" width="37.7109375" style="148" customWidth="1"/>
    <col min="12028" max="12041" width="6.7109375" style="148" customWidth="1"/>
    <col min="12042" max="12282" width="11.42578125" style="148"/>
    <col min="12283" max="12283" width="37.7109375" style="148" customWidth="1"/>
    <col min="12284" max="12297" width="6.7109375" style="148" customWidth="1"/>
    <col min="12298" max="12538" width="11.42578125" style="148"/>
    <col min="12539" max="12539" width="37.7109375" style="148" customWidth="1"/>
    <col min="12540" max="12553" width="6.7109375" style="148" customWidth="1"/>
    <col min="12554" max="12794" width="11.42578125" style="148"/>
    <col min="12795" max="12795" width="37.7109375" style="148" customWidth="1"/>
    <col min="12796" max="12809" width="6.7109375" style="148" customWidth="1"/>
    <col min="12810" max="13050" width="11.42578125" style="148"/>
    <col min="13051" max="13051" width="37.7109375" style="148" customWidth="1"/>
    <col min="13052" max="13065" width="6.7109375" style="148" customWidth="1"/>
    <col min="13066" max="13306" width="11.42578125" style="148"/>
    <col min="13307" max="13307" width="37.7109375" style="148" customWidth="1"/>
    <col min="13308" max="13321" width="6.7109375" style="148" customWidth="1"/>
    <col min="13322" max="13562" width="11.42578125" style="148"/>
    <col min="13563" max="13563" width="37.7109375" style="148" customWidth="1"/>
    <col min="13564" max="13577" width="6.7109375" style="148" customWidth="1"/>
    <col min="13578" max="13818" width="11.42578125" style="148"/>
    <col min="13819" max="13819" width="37.7109375" style="148" customWidth="1"/>
    <col min="13820" max="13833" width="6.7109375" style="148" customWidth="1"/>
    <col min="13834" max="14074" width="11.42578125" style="148"/>
    <col min="14075" max="14075" width="37.7109375" style="148" customWidth="1"/>
    <col min="14076" max="14089" width="6.7109375" style="148" customWidth="1"/>
    <col min="14090" max="14330" width="11.42578125" style="148"/>
    <col min="14331" max="14331" width="37.7109375" style="148" customWidth="1"/>
    <col min="14332" max="14345" width="6.7109375" style="148" customWidth="1"/>
    <col min="14346" max="14586" width="11.42578125" style="148"/>
    <col min="14587" max="14587" width="37.7109375" style="148" customWidth="1"/>
    <col min="14588" max="14601" width="6.7109375" style="148" customWidth="1"/>
    <col min="14602" max="14842" width="11.42578125" style="148"/>
    <col min="14843" max="14843" width="37.7109375" style="148" customWidth="1"/>
    <col min="14844" max="14857" width="6.7109375" style="148" customWidth="1"/>
    <col min="14858" max="15098" width="11.42578125" style="148"/>
    <col min="15099" max="15099" width="37.7109375" style="148" customWidth="1"/>
    <col min="15100" max="15113" width="6.7109375" style="148" customWidth="1"/>
    <col min="15114" max="15354" width="11.42578125" style="148"/>
    <col min="15355" max="15355" width="37.7109375" style="148" customWidth="1"/>
    <col min="15356" max="15369" width="6.7109375" style="148" customWidth="1"/>
    <col min="15370" max="15610" width="11.42578125" style="148"/>
    <col min="15611" max="15611" width="37.7109375" style="148" customWidth="1"/>
    <col min="15612" max="15625" width="6.7109375" style="148" customWidth="1"/>
    <col min="15626" max="15866" width="11.42578125" style="148"/>
    <col min="15867" max="15867" width="37.7109375" style="148" customWidth="1"/>
    <col min="15868" max="15881" width="6.7109375" style="148" customWidth="1"/>
    <col min="15882" max="16122" width="11.42578125" style="148"/>
    <col min="16123" max="16123" width="37.7109375" style="148" customWidth="1"/>
    <col min="16124" max="16137" width="6.7109375" style="148" customWidth="1"/>
    <col min="16138" max="16384" width="11.42578125" style="148"/>
  </cols>
  <sheetData>
    <row r="1" spans="1:9" s="381" customFormat="1" ht="21" customHeight="1" x14ac:dyDescent="0.2">
      <c r="A1" s="795"/>
      <c r="B1" s="795"/>
      <c r="C1" s="795"/>
      <c r="D1" s="795"/>
      <c r="E1" s="795"/>
      <c r="F1" s="795"/>
      <c r="G1" s="795"/>
      <c r="H1" s="795"/>
      <c r="I1" s="795"/>
    </row>
    <row r="2" spans="1:9" s="381" customFormat="1" ht="13.5" customHeight="1" x14ac:dyDescent="0.2">
      <c r="A2" s="382"/>
      <c r="B2" s="382"/>
      <c r="C2" s="382"/>
      <c r="D2" s="382"/>
      <c r="E2" s="382"/>
      <c r="F2" s="382"/>
      <c r="G2" s="382"/>
      <c r="I2" s="144" t="str">
        <f>Cover!B13</f>
        <v>&gt; Kurztitel des Zentrums &lt;</v>
      </c>
    </row>
    <row r="3" spans="1:9" s="381" customFormat="1" ht="13.5" customHeight="1" thickBot="1" x14ac:dyDescent="0.25">
      <c r="A3" s="382"/>
      <c r="B3" s="382"/>
      <c r="C3" s="382"/>
      <c r="D3" s="382"/>
      <c r="E3" s="382"/>
      <c r="F3" s="382"/>
      <c r="G3" s="382"/>
      <c r="I3" s="144" t="str">
        <f>Cover!B14</f>
        <v>&gt; FFG-Projektnummer (lt. Förderungsvertrag)&lt;</v>
      </c>
    </row>
    <row r="4" spans="1:9" ht="39" customHeight="1" thickBot="1" x14ac:dyDescent="0.4">
      <c r="A4" s="787" t="s">
        <v>367</v>
      </c>
      <c r="B4" s="788"/>
      <c r="C4" s="788"/>
      <c r="D4" s="788"/>
      <c r="E4" s="788"/>
      <c r="F4" s="788"/>
      <c r="G4" s="788"/>
      <c r="H4" s="788"/>
      <c r="I4" s="789"/>
    </row>
    <row r="5" spans="1:9" ht="18.75" customHeight="1" thickBot="1" x14ac:dyDescent="0.3">
      <c r="A5" s="383"/>
      <c r="B5" s="784" t="s">
        <v>36</v>
      </c>
      <c r="C5" s="784"/>
      <c r="D5" s="784"/>
      <c r="E5" s="784"/>
      <c r="F5" s="784"/>
      <c r="G5" s="784"/>
      <c r="H5" s="784"/>
      <c r="I5" s="785"/>
    </row>
    <row r="6" spans="1:9" ht="24.95" customHeight="1" x14ac:dyDescent="0.2">
      <c r="A6" s="796" t="s">
        <v>409</v>
      </c>
      <c r="B6" s="793" t="s">
        <v>365</v>
      </c>
      <c r="C6" s="794"/>
      <c r="D6" s="793" t="s">
        <v>364</v>
      </c>
      <c r="E6" s="794"/>
      <c r="F6" s="780" t="s">
        <v>363</v>
      </c>
      <c r="G6" s="794"/>
      <c r="H6" s="780" t="s">
        <v>362</v>
      </c>
      <c r="I6" s="781"/>
    </row>
    <row r="7" spans="1:9" ht="24.95" customHeight="1" thickBot="1" x14ac:dyDescent="0.25">
      <c r="A7" s="797"/>
      <c r="B7" s="447" t="s">
        <v>32</v>
      </c>
      <c r="C7" s="448" t="s">
        <v>33</v>
      </c>
      <c r="D7" s="447" t="s">
        <v>32</v>
      </c>
      <c r="E7" s="448" t="s">
        <v>33</v>
      </c>
      <c r="F7" s="447" t="s">
        <v>32</v>
      </c>
      <c r="G7" s="448" t="s">
        <v>33</v>
      </c>
      <c r="H7" s="447" t="s">
        <v>32</v>
      </c>
      <c r="I7" s="449" t="s">
        <v>33</v>
      </c>
    </row>
    <row r="8" spans="1:9" ht="17.25" customHeight="1" x14ac:dyDescent="0.25">
      <c r="A8" s="384" t="s">
        <v>361</v>
      </c>
      <c r="B8" s="385"/>
      <c r="C8" s="386"/>
      <c r="D8" s="385"/>
      <c r="E8" s="386"/>
      <c r="F8" s="386"/>
      <c r="G8" s="386"/>
      <c r="H8" s="386"/>
      <c r="I8" s="387"/>
    </row>
    <row r="9" spans="1:9" ht="17.25" customHeight="1" x14ac:dyDescent="0.25">
      <c r="A9" s="388" t="s">
        <v>35</v>
      </c>
      <c r="B9" s="389"/>
      <c r="C9" s="390"/>
      <c r="D9" s="389"/>
      <c r="E9" s="390"/>
      <c r="F9" s="390"/>
      <c r="G9" s="390"/>
      <c r="H9" s="390"/>
      <c r="I9" s="391"/>
    </row>
    <row r="10" spans="1:9" ht="17.25" customHeight="1" x14ac:dyDescent="0.25">
      <c r="A10" s="388" t="s">
        <v>259</v>
      </c>
      <c r="B10" s="389"/>
      <c r="C10" s="390"/>
      <c r="D10" s="389"/>
      <c r="E10" s="390"/>
      <c r="F10" s="390"/>
      <c r="G10" s="390"/>
      <c r="H10" s="390"/>
      <c r="I10" s="391"/>
    </row>
    <row r="11" spans="1:9" ht="17.25" customHeight="1" x14ac:dyDescent="0.25">
      <c r="A11" s="388" t="s">
        <v>260</v>
      </c>
      <c r="B11" s="389"/>
      <c r="C11" s="390"/>
      <c r="D11" s="389"/>
      <c r="E11" s="390"/>
      <c r="F11" s="390"/>
      <c r="G11" s="390"/>
      <c r="H11" s="390"/>
      <c r="I11" s="391"/>
    </row>
    <row r="12" spans="1:9" ht="15" x14ac:dyDescent="0.25">
      <c r="A12" s="392" t="s">
        <v>360</v>
      </c>
      <c r="B12" s="393"/>
      <c r="C12" s="394"/>
      <c r="D12" s="393"/>
      <c r="E12" s="394"/>
      <c r="F12" s="394"/>
      <c r="G12" s="394"/>
      <c r="H12" s="394"/>
      <c r="I12" s="395"/>
    </row>
    <row r="13" spans="1:9" ht="15.75" thickBot="1" x14ac:dyDescent="0.3">
      <c r="A13" s="396" t="s">
        <v>359</v>
      </c>
      <c r="B13" s="397"/>
      <c r="C13" s="398"/>
      <c r="D13" s="397"/>
      <c r="E13" s="398"/>
      <c r="F13" s="398"/>
      <c r="G13" s="398"/>
      <c r="H13" s="398"/>
      <c r="I13" s="399"/>
    </row>
    <row r="14" spans="1:9" ht="15.75" thickBot="1" x14ac:dyDescent="0.3">
      <c r="A14" s="450" t="s">
        <v>4</v>
      </c>
      <c r="B14" s="782">
        <f>SUM(B8+C8+B12+C12+B13+C13)</f>
        <v>0</v>
      </c>
      <c r="C14" s="786"/>
      <c r="D14" s="782">
        <f t="shared" ref="D14" si="0">SUM(D8+E8+D12+E12+D13+E13)</f>
        <v>0</v>
      </c>
      <c r="E14" s="786"/>
      <c r="F14" s="782">
        <f t="shared" ref="F14" si="1">SUM(F8+G8+F12+G12+F13+G13)</f>
        <v>0</v>
      </c>
      <c r="G14" s="786"/>
      <c r="H14" s="782">
        <f t="shared" ref="H14" si="2">SUM(H8+I8+H12+I12+H13+I13)</f>
        <v>0</v>
      </c>
      <c r="I14" s="786"/>
    </row>
    <row r="15" spans="1:9" ht="13.5" thickBot="1" x14ac:dyDescent="0.25">
      <c r="A15" s="400"/>
      <c r="B15" s="146"/>
      <c r="C15" s="146"/>
      <c r="D15" s="146"/>
      <c r="E15" s="146"/>
      <c r="F15" s="146"/>
      <c r="G15" s="146"/>
      <c r="H15" s="146"/>
      <c r="I15" s="401"/>
    </row>
    <row r="16" spans="1:9" ht="24.95" customHeight="1" x14ac:dyDescent="0.2">
      <c r="A16" s="796" t="s">
        <v>410</v>
      </c>
      <c r="B16" s="793" t="s">
        <v>365</v>
      </c>
      <c r="C16" s="794"/>
      <c r="D16" s="793" t="s">
        <v>364</v>
      </c>
      <c r="E16" s="794"/>
      <c r="F16" s="780" t="s">
        <v>363</v>
      </c>
      <c r="G16" s="794"/>
      <c r="H16" s="780" t="s">
        <v>362</v>
      </c>
      <c r="I16" s="781"/>
    </row>
    <row r="17" spans="1:9" ht="24.95" customHeight="1" thickBot="1" x14ac:dyDescent="0.25">
      <c r="A17" s="797"/>
      <c r="B17" s="447" t="s">
        <v>32</v>
      </c>
      <c r="C17" s="448" t="s">
        <v>33</v>
      </c>
      <c r="D17" s="447" t="s">
        <v>32</v>
      </c>
      <c r="E17" s="448" t="s">
        <v>33</v>
      </c>
      <c r="F17" s="447" t="s">
        <v>32</v>
      </c>
      <c r="G17" s="448" t="s">
        <v>33</v>
      </c>
      <c r="H17" s="447" t="s">
        <v>32</v>
      </c>
      <c r="I17" s="449" t="s">
        <v>33</v>
      </c>
    </row>
    <row r="18" spans="1:9" ht="15" x14ac:dyDescent="0.25">
      <c r="A18" s="384" t="s">
        <v>361</v>
      </c>
      <c r="B18" s="385"/>
      <c r="C18" s="386"/>
      <c r="D18" s="385"/>
      <c r="E18" s="386"/>
      <c r="F18" s="386"/>
      <c r="G18" s="386"/>
      <c r="H18" s="386"/>
      <c r="I18" s="387"/>
    </row>
    <row r="19" spans="1:9" ht="15" x14ac:dyDescent="0.25">
      <c r="A19" s="388" t="s">
        <v>35</v>
      </c>
      <c r="B19" s="389"/>
      <c r="C19" s="390"/>
      <c r="D19" s="389"/>
      <c r="E19" s="390"/>
      <c r="F19" s="390"/>
      <c r="G19" s="390"/>
      <c r="H19" s="390"/>
      <c r="I19" s="391"/>
    </row>
    <row r="20" spans="1:9" ht="15" x14ac:dyDescent="0.25">
      <c r="A20" s="388" t="s">
        <v>259</v>
      </c>
      <c r="B20" s="389"/>
      <c r="C20" s="390"/>
      <c r="D20" s="389"/>
      <c r="E20" s="390"/>
      <c r="F20" s="390"/>
      <c r="G20" s="390"/>
      <c r="H20" s="390"/>
      <c r="I20" s="391"/>
    </row>
    <row r="21" spans="1:9" ht="15" x14ac:dyDescent="0.25">
      <c r="A21" s="388" t="s">
        <v>260</v>
      </c>
      <c r="B21" s="389"/>
      <c r="C21" s="390"/>
      <c r="D21" s="389"/>
      <c r="E21" s="390"/>
      <c r="F21" s="390"/>
      <c r="G21" s="390"/>
      <c r="H21" s="390"/>
      <c r="I21" s="391"/>
    </row>
    <row r="22" spans="1:9" ht="15" x14ac:dyDescent="0.25">
      <c r="A22" s="392" t="s">
        <v>360</v>
      </c>
      <c r="B22" s="393"/>
      <c r="C22" s="394"/>
      <c r="D22" s="393"/>
      <c r="E22" s="394"/>
      <c r="F22" s="394"/>
      <c r="G22" s="394"/>
      <c r="H22" s="394"/>
      <c r="I22" s="395"/>
    </row>
    <row r="23" spans="1:9" ht="15.75" thickBot="1" x14ac:dyDescent="0.3">
      <c r="A23" s="396" t="s">
        <v>359</v>
      </c>
      <c r="B23" s="397"/>
      <c r="C23" s="398"/>
      <c r="D23" s="397"/>
      <c r="E23" s="398"/>
      <c r="F23" s="398"/>
      <c r="G23" s="398"/>
      <c r="H23" s="398"/>
      <c r="I23" s="399"/>
    </row>
    <row r="24" spans="1:9" ht="15.75" thickBot="1" x14ac:dyDescent="0.3">
      <c r="A24" s="450" t="s">
        <v>4</v>
      </c>
      <c r="B24" s="782">
        <f>SUM(B18+C18+B22+C22+B23+C23)</f>
        <v>0</v>
      </c>
      <c r="C24" s="786"/>
      <c r="D24" s="782">
        <f t="shared" ref="D24" si="3">SUM(D18+E18+D22+E22+D23+E23)</f>
        <v>0</v>
      </c>
      <c r="E24" s="786"/>
      <c r="F24" s="782">
        <f t="shared" ref="F24" si="4">SUM(F18+G18+F22+G22+F23+G23)</f>
        <v>0</v>
      </c>
      <c r="G24" s="786"/>
      <c r="H24" s="782">
        <f t="shared" ref="H24" si="5">SUM(H18+I18+H22+I22+H23+I23)</f>
        <v>0</v>
      </c>
      <c r="I24" s="786"/>
    </row>
    <row r="25" spans="1:9" ht="33.75" customHeight="1" x14ac:dyDescent="0.2"/>
    <row r="26" spans="1:9" s="381" customFormat="1" ht="29.25" customHeight="1" thickBot="1" x14ac:dyDescent="0.25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ht="39" customHeight="1" thickBot="1" x14ac:dyDescent="0.4">
      <c r="A27" s="787" t="s">
        <v>366</v>
      </c>
      <c r="B27" s="788"/>
      <c r="C27" s="788"/>
      <c r="D27" s="788"/>
      <c r="E27" s="788"/>
      <c r="F27" s="788"/>
      <c r="G27" s="788"/>
      <c r="H27" s="788"/>
      <c r="I27" s="789"/>
    </row>
    <row r="28" spans="1:9" ht="16.5" thickBot="1" x14ac:dyDescent="0.3">
      <c r="A28" s="383"/>
      <c r="B28" s="784" t="s">
        <v>36</v>
      </c>
      <c r="C28" s="784"/>
      <c r="D28" s="784"/>
      <c r="E28" s="784"/>
      <c r="F28" s="784"/>
      <c r="G28" s="784"/>
      <c r="H28" s="784"/>
      <c r="I28" s="785"/>
    </row>
    <row r="29" spans="1:9" ht="18" customHeight="1" x14ac:dyDescent="0.2">
      <c r="A29" s="791" t="s">
        <v>411</v>
      </c>
      <c r="B29" s="793" t="s">
        <v>365</v>
      </c>
      <c r="C29" s="794"/>
      <c r="D29" s="793" t="s">
        <v>364</v>
      </c>
      <c r="E29" s="794"/>
      <c r="F29" s="780" t="s">
        <v>363</v>
      </c>
      <c r="G29" s="794"/>
      <c r="H29" s="780" t="s">
        <v>362</v>
      </c>
      <c r="I29" s="781"/>
    </row>
    <row r="30" spans="1:9" ht="26.25" customHeight="1" thickBot="1" x14ac:dyDescent="0.25">
      <c r="A30" s="792"/>
      <c r="B30" s="447" t="s">
        <v>32</v>
      </c>
      <c r="C30" s="448" t="s">
        <v>33</v>
      </c>
      <c r="D30" s="447" t="s">
        <v>32</v>
      </c>
      <c r="E30" s="448" t="s">
        <v>33</v>
      </c>
      <c r="F30" s="447" t="s">
        <v>32</v>
      </c>
      <c r="G30" s="448" t="s">
        <v>33</v>
      </c>
      <c r="H30" s="447" t="s">
        <v>32</v>
      </c>
      <c r="I30" s="449" t="s">
        <v>33</v>
      </c>
    </row>
    <row r="31" spans="1:9" ht="15" x14ac:dyDescent="0.25">
      <c r="A31" s="392" t="s">
        <v>361</v>
      </c>
      <c r="B31" s="385"/>
      <c r="C31" s="386"/>
      <c r="D31" s="385"/>
      <c r="E31" s="386"/>
      <c r="F31" s="386"/>
      <c r="G31" s="386"/>
      <c r="H31" s="386"/>
      <c r="I31" s="387"/>
    </row>
    <row r="32" spans="1:9" ht="15" x14ac:dyDescent="0.25">
      <c r="A32" s="388" t="s">
        <v>35</v>
      </c>
      <c r="B32" s="389"/>
      <c r="C32" s="390"/>
      <c r="D32" s="389"/>
      <c r="E32" s="390"/>
      <c r="F32" s="390"/>
      <c r="G32" s="390"/>
      <c r="H32" s="390"/>
      <c r="I32" s="391"/>
    </row>
    <row r="33" spans="1:9" ht="15" x14ac:dyDescent="0.25">
      <c r="A33" s="388" t="s">
        <v>259</v>
      </c>
      <c r="B33" s="389"/>
      <c r="C33" s="390"/>
      <c r="D33" s="389"/>
      <c r="E33" s="390"/>
      <c r="F33" s="390"/>
      <c r="G33" s="390"/>
      <c r="H33" s="390"/>
      <c r="I33" s="391"/>
    </row>
    <row r="34" spans="1:9" ht="15" x14ac:dyDescent="0.25">
      <c r="A34" s="388" t="s">
        <v>260</v>
      </c>
      <c r="B34" s="389"/>
      <c r="C34" s="390"/>
      <c r="D34" s="389"/>
      <c r="E34" s="390"/>
      <c r="F34" s="390"/>
      <c r="G34" s="390"/>
      <c r="H34" s="390"/>
      <c r="I34" s="391"/>
    </row>
    <row r="35" spans="1:9" ht="15" x14ac:dyDescent="0.25">
      <c r="A35" s="392" t="s">
        <v>360</v>
      </c>
      <c r="B35" s="393"/>
      <c r="C35" s="394"/>
      <c r="D35" s="393"/>
      <c r="E35" s="394"/>
      <c r="F35" s="394"/>
      <c r="G35" s="394"/>
      <c r="H35" s="394"/>
      <c r="I35" s="395"/>
    </row>
    <row r="36" spans="1:9" ht="15.75" thickBot="1" x14ac:dyDescent="0.3">
      <c r="A36" s="392" t="s">
        <v>359</v>
      </c>
      <c r="B36" s="397"/>
      <c r="C36" s="398"/>
      <c r="D36" s="397"/>
      <c r="E36" s="398"/>
      <c r="F36" s="398"/>
      <c r="G36" s="398"/>
      <c r="H36" s="398"/>
      <c r="I36" s="399"/>
    </row>
    <row r="37" spans="1:9" ht="15.75" thickBot="1" x14ac:dyDescent="0.3">
      <c r="A37" s="450" t="s">
        <v>4</v>
      </c>
      <c r="B37" s="782">
        <f>SUM(B31:C36)</f>
        <v>0</v>
      </c>
      <c r="C37" s="786"/>
      <c r="D37" s="782">
        <f>SUM(D31:E36)</f>
        <v>0</v>
      </c>
      <c r="E37" s="786"/>
      <c r="F37" s="790">
        <f>SUM(F31:G36)</f>
        <v>0</v>
      </c>
      <c r="G37" s="786"/>
      <c r="H37" s="782">
        <f>SUM(H31:I36)</f>
        <v>0</v>
      </c>
      <c r="I37" s="783"/>
    </row>
    <row r="38" spans="1:9" ht="13.5" thickBot="1" x14ac:dyDescent="0.25">
      <c r="A38" s="400"/>
      <c r="B38" s="146"/>
      <c r="C38" s="146"/>
      <c r="D38" s="146"/>
      <c r="E38" s="146"/>
      <c r="F38" s="146"/>
      <c r="G38" s="146"/>
      <c r="H38" s="146"/>
      <c r="I38" s="401"/>
    </row>
    <row r="39" spans="1:9" ht="12.75" customHeight="1" x14ac:dyDescent="0.2">
      <c r="A39" s="791" t="s">
        <v>412</v>
      </c>
      <c r="B39" s="793" t="s">
        <v>365</v>
      </c>
      <c r="C39" s="794"/>
      <c r="D39" s="793" t="s">
        <v>364</v>
      </c>
      <c r="E39" s="794"/>
      <c r="F39" s="780" t="s">
        <v>363</v>
      </c>
      <c r="G39" s="794"/>
      <c r="H39" s="780" t="s">
        <v>362</v>
      </c>
      <c r="I39" s="781"/>
    </row>
    <row r="40" spans="1:9" ht="27" customHeight="1" thickBot="1" x14ac:dyDescent="0.25">
      <c r="A40" s="792"/>
      <c r="B40" s="447" t="s">
        <v>32</v>
      </c>
      <c r="C40" s="448" t="s">
        <v>33</v>
      </c>
      <c r="D40" s="447" t="s">
        <v>32</v>
      </c>
      <c r="E40" s="448" t="s">
        <v>33</v>
      </c>
      <c r="F40" s="447" t="s">
        <v>32</v>
      </c>
      <c r="G40" s="448" t="s">
        <v>33</v>
      </c>
      <c r="H40" s="447" t="s">
        <v>32</v>
      </c>
      <c r="I40" s="449" t="s">
        <v>33</v>
      </c>
    </row>
    <row r="41" spans="1:9" ht="15" x14ac:dyDescent="0.25">
      <c r="A41" s="392" t="s">
        <v>361</v>
      </c>
      <c r="B41" s="385"/>
      <c r="C41" s="386"/>
      <c r="D41" s="385"/>
      <c r="E41" s="386"/>
      <c r="F41" s="386"/>
      <c r="G41" s="386"/>
      <c r="H41" s="386"/>
      <c r="I41" s="387"/>
    </row>
    <row r="42" spans="1:9" ht="15" x14ac:dyDescent="0.25">
      <c r="A42" s="388" t="s">
        <v>35</v>
      </c>
      <c r="B42" s="389"/>
      <c r="C42" s="390"/>
      <c r="D42" s="389"/>
      <c r="E42" s="390"/>
      <c r="F42" s="390"/>
      <c r="G42" s="390"/>
      <c r="H42" s="390"/>
      <c r="I42" s="391"/>
    </row>
    <row r="43" spans="1:9" ht="15" x14ac:dyDescent="0.25">
      <c r="A43" s="388" t="s">
        <v>259</v>
      </c>
      <c r="B43" s="389"/>
      <c r="C43" s="390"/>
      <c r="D43" s="389"/>
      <c r="E43" s="390"/>
      <c r="F43" s="390"/>
      <c r="G43" s="390"/>
      <c r="H43" s="390"/>
      <c r="I43" s="391"/>
    </row>
    <row r="44" spans="1:9" ht="15" x14ac:dyDescent="0.25">
      <c r="A44" s="388" t="s">
        <v>260</v>
      </c>
      <c r="B44" s="389"/>
      <c r="C44" s="390"/>
      <c r="D44" s="389"/>
      <c r="E44" s="390"/>
      <c r="F44" s="390"/>
      <c r="G44" s="390"/>
      <c r="H44" s="390"/>
      <c r="I44" s="391"/>
    </row>
    <row r="45" spans="1:9" ht="15" x14ac:dyDescent="0.25">
      <c r="A45" s="392" t="s">
        <v>360</v>
      </c>
      <c r="B45" s="393"/>
      <c r="C45" s="394"/>
      <c r="D45" s="393"/>
      <c r="E45" s="394"/>
      <c r="F45" s="394"/>
      <c r="G45" s="394"/>
      <c r="H45" s="394"/>
      <c r="I45" s="395"/>
    </row>
    <row r="46" spans="1:9" ht="15.75" thickBot="1" x14ac:dyDescent="0.3">
      <c r="A46" s="392" t="s">
        <v>359</v>
      </c>
      <c r="B46" s="397"/>
      <c r="C46" s="398"/>
      <c r="D46" s="397"/>
      <c r="E46" s="398"/>
      <c r="F46" s="398"/>
      <c r="G46" s="398"/>
      <c r="H46" s="398"/>
      <c r="I46" s="399"/>
    </row>
    <row r="47" spans="1:9" ht="15.75" thickBot="1" x14ac:dyDescent="0.3">
      <c r="A47" s="450" t="s">
        <v>4</v>
      </c>
      <c r="B47" s="782">
        <f>SUM(B41:C46)</f>
        <v>0</v>
      </c>
      <c r="C47" s="786"/>
      <c r="D47" s="782">
        <f>SUM(D41:E46)</f>
        <v>0</v>
      </c>
      <c r="E47" s="786"/>
      <c r="F47" s="790">
        <f>SUM(F41:G46)</f>
        <v>0</v>
      </c>
      <c r="G47" s="786"/>
      <c r="H47" s="782">
        <f>SUM(H41:I46)</f>
        <v>0</v>
      </c>
      <c r="I47" s="783"/>
    </row>
    <row r="48" spans="1:9" s="381" customFormat="1" ht="54.75" customHeight="1" thickBot="1" x14ac:dyDescent="0.3">
      <c r="A48" s="402"/>
      <c r="B48" s="403"/>
      <c r="C48" s="403"/>
      <c r="D48" s="403"/>
      <c r="E48" s="403"/>
      <c r="F48" s="403"/>
      <c r="G48" s="403"/>
      <c r="H48" s="403"/>
      <c r="I48" s="404"/>
    </row>
  </sheetData>
  <sheetProtection selectLockedCells="1"/>
  <mergeCells count="41">
    <mergeCell ref="B47:C47"/>
    <mergeCell ref="D47:E47"/>
    <mergeCell ref="F47:G47"/>
    <mergeCell ref="F29:G29"/>
    <mergeCell ref="H47:I47"/>
    <mergeCell ref="A1:I1"/>
    <mergeCell ref="A4:I4"/>
    <mergeCell ref="H24:I24"/>
    <mergeCell ref="B24:C24"/>
    <mergeCell ref="D24:E24"/>
    <mergeCell ref="F24:G24"/>
    <mergeCell ref="A16:A17"/>
    <mergeCell ref="B16:C16"/>
    <mergeCell ref="D16:E16"/>
    <mergeCell ref="F16:G16"/>
    <mergeCell ref="H16:I16"/>
    <mergeCell ref="B5:I5"/>
    <mergeCell ref="A29:A30"/>
    <mergeCell ref="B29:C29"/>
    <mergeCell ref="D29:E29"/>
    <mergeCell ref="H39:I39"/>
    <mergeCell ref="A39:A40"/>
    <mergeCell ref="B39:C39"/>
    <mergeCell ref="D39:E39"/>
    <mergeCell ref="F39:G39"/>
    <mergeCell ref="H6:I6"/>
    <mergeCell ref="H37:I37"/>
    <mergeCell ref="B28:I28"/>
    <mergeCell ref="H14:I14"/>
    <mergeCell ref="B14:C14"/>
    <mergeCell ref="D14:E14"/>
    <mergeCell ref="A27:I27"/>
    <mergeCell ref="H29:I29"/>
    <mergeCell ref="F14:G14"/>
    <mergeCell ref="B37:C37"/>
    <mergeCell ref="D37:E37"/>
    <mergeCell ref="F37:G37"/>
    <mergeCell ref="A6:A7"/>
    <mergeCell ref="B6:C6"/>
    <mergeCell ref="D6:E6"/>
    <mergeCell ref="F6:G6"/>
  </mergeCells>
  <pageMargins left="0.70583333333333331" right="0.78740157480314965" top="0.98425196850393704" bottom="0.98425196850393704" header="0.51181102362204722" footer="0.51181102362204722"/>
  <pageSetup paperSize="9" scale="77" orientation="portrait" r:id="rId1"/>
  <headerFooter alignWithMargins="0">
    <oddFooter>&amp;LCOMET-Centres (K2) 3.CALL
&amp;A</oddFooter>
  </headerFooter>
  <colBreaks count="1" manualBreakCount="1">
    <brk id="9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U40"/>
  <sheetViews>
    <sheetView zoomScale="90" zoomScaleNormal="90" zoomScaleSheetLayoutView="100" workbookViewId="0">
      <selection activeCell="U6" sqref="B6:U6"/>
    </sheetView>
  </sheetViews>
  <sheetFormatPr baseColWidth="10" defaultRowHeight="12.75" x14ac:dyDescent="0.2"/>
  <cols>
    <col min="1" max="1" width="30.7109375" style="148" customWidth="1"/>
    <col min="2" max="2" width="10.28515625" style="148" customWidth="1"/>
    <col min="3" max="3" width="10.140625" style="148" customWidth="1"/>
    <col min="4" max="6" width="6.28515625" style="148" customWidth="1"/>
    <col min="7" max="7" width="19" style="148" customWidth="1"/>
    <col min="8" max="8" width="17" style="148" customWidth="1"/>
    <col min="9" max="13" width="4.7109375" style="148" customWidth="1"/>
    <col min="14" max="14" width="11.140625" style="148" customWidth="1"/>
    <col min="15" max="15" width="15.7109375" style="148" customWidth="1"/>
    <col min="16" max="20" width="4.7109375" style="148" customWidth="1"/>
    <col min="21" max="21" width="11" style="148" customWidth="1"/>
    <col min="22" max="256" width="11.42578125" style="148"/>
    <col min="257" max="257" width="30.7109375" style="148" customWidth="1"/>
    <col min="258" max="258" width="10.28515625" style="148" customWidth="1"/>
    <col min="259" max="259" width="10.140625" style="148" customWidth="1"/>
    <col min="260" max="262" width="6.28515625" style="148" customWidth="1"/>
    <col min="263" max="263" width="19" style="148" customWidth="1"/>
    <col min="264" max="264" width="17" style="148" customWidth="1"/>
    <col min="265" max="269" width="4.7109375" style="148" customWidth="1"/>
    <col min="270" max="270" width="11.140625" style="148" customWidth="1"/>
    <col min="271" max="271" width="15.7109375" style="148" customWidth="1"/>
    <col min="272" max="276" width="4.7109375" style="148" customWidth="1"/>
    <col min="277" max="277" width="11" style="148" customWidth="1"/>
    <col min="278" max="512" width="11.42578125" style="148"/>
    <col min="513" max="513" width="30.7109375" style="148" customWidth="1"/>
    <col min="514" max="514" width="10.28515625" style="148" customWidth="1"/>
    <col min="515" max="515" width="10.140625" style="148" customWidth="1"/>
    <col min="516" max="518" width="6.28515625" style="148" customWidth="1"/>
    <col min="519" max="519" width="19" style="148" customWidth="1"/>
    <col min="520" max="520" width="17" style="148" customWidth="1"/>
    <col min="521" max="525" width="4.7109375" style="148" customWidth="1"/>
    <col min="526" max="526" width="11.140625" style="148" customWidth="1"/>
    <col min="527" max="527" width="15.7109375" style="148" customWidth="1"/>
    <col min="528" max="532" width="4.7109375" style="148" customWidth="1"/>
    <col min="533" max="533" width="11" style="148" customWidth="1"/>
    <col min="534" max="768" width="11.42578125" style="148"/>
    <col min="769" max="769" width="30.7109375" style="148" customWidth="1"/>
    <col min="770" max="770" width="10.28515625" style="148" customWidth="1"/>
    <col min="771" max="771" width="10.140625" style="148" customWidth="1"/>
    <col min="772" max="774" width="6.28515625" style="148" customWidth="1"/>
    <col min="775" max="775" width="19" style="148" customWidth="1"/>
    <col min="776" max="776" width="17" style="148" customWidth="1"/>
    <col min="777" max="781" width="4.7109375" style="148" customWidth="1"/>
    <col min="782" max="782" width="11.140625" style="148" customWidth="1"/>
    <col min="783" max="783" width="15.7109375" style="148" customWidth="1"/>
    <col min="784" max="788" width="4.7109375" style="148" customWidth="1"/>
    <col min="789" max="789" width="11" style="148" customWidth="1"/>
    <col min="790" max="1024" width="11.42578125" style="148"/>
    <col min="1025" max="1025" width="30.7109375" style="148" customWidth="1"/>
    <col min="1026" max="1026" width="10.28515625" style="148" customWidth="1"/>
    <col min="1027" max="1027" width="10.140625" style="148" customWidth="1"/>
    <col min="1028" max="1030" width="6.28515625" style="148" customWidth="1"/>
    <col min="1031" max="1031" width="19" style="148" customWidth="1"/>
    <col min="1032" max="1032" width="17" style="148" customWidth="1"/>
    <col min="1033" max="1037" width="4.7109375" style="148" customWidth="1"/>
    <col min="1038" max="1038" width="11.140625" style="148" customWidth="1"/>
    <col min="1039" max="1039" width="15.7109375" style="148" customWidth="1"/>
    <col min="1040" max="1044" width="4.7109375" style="148" customWidth="1"/>
    <col min="1045" max="1045" width="11" style="148" customWidth="1"/>
    <col min="1046" max="1280" width="11.42578125" style="148"/>
    <col min="1281" max="1281" width="30.7109375" style="148" customWidth="1"/>
    <col min="1282" max="1282" width="10.28515625" style="148" customWidth="1"/>
    <col min="1283" max="1283" width="10.140625" style="148" customWidth="1"/>
    <col min="1284" max="1286" width="6.28515625" style="148" customWidth="1"/>
    <col min="1287" max="1287" width="19" style="148" customWidth="1"/>
    <col min="1288" max="1288" width="17" style="148" customWidth="1"/>
    <col min="1289" max="1293" width="4.7109375" style="148" customWidth="1"/>
    <col min="1294" max="1294" width="11.140625" style="148" customWidth="1"/>
    <col min="1295" max="1295" width="15.7109375" style="148" customWidth="1"/>
    <col min="1296" max="1300" width="4.7109375" style="148" customWidth="1"/>
    <col min="1301" max="1301" width="11" style="148" customWidth="1"/>
    <col min="1302" max="1536" width="11.42578125" style="148"/>
    <col min="1537" max="1537" width="30.7109375" style="148" customWidth="1"/>
    <col min="1538" max="1538" width="10.28515625" style="148" customWidth="1"/>
    <col min="1539" max="1539" width="10.140625" style="148" customWidth="1"/>
    <col min="1540" max="1542" width="6.28515625" style="148" customWidth="1"/>
    <col min="1543" max="1543" width="19" style="148" customWidth="1"/>
    <col min="1544" max="1544" width="17" style="148" customWidth="1"/>
    <col min="1545" max="1549" width="4.7109375" style="148" customWidth="1"/>
    <col min="1550" max="1550" width="11.140625" style="148" customWidth="1"/>
    <col min="1551" max="1551" width="15.7109375" style="148" customWidth="1"/>
    <col min="1552" max="1556" width="4.7109375" style="148" customWidth="1"/>
    <col min="1557" max="1557" width="11" style="148" customWidth="1"/>
    <col min="1558" max="1792" width="11.42578125" style="148"/>
    <col min="1793" max="1793" width="30.7109375" style="148" customWidth="1"/>
    <col min="1794" max="1794" width="10.28515625" style="148" customWidth="1"/>
    <col min="1795" max="1795" width="10.140625" style="148" customWidth="1"/>
    <col min="1796" max="1798" width="6.28515625" style="148" customWidth="1"/>
    <col min="1799" max="1799" width="19" style="148" customWidth="1"/>
    <col min="1800" max="1800" width="17" style="148" customWidth="1"/>
    <col min="1801" max="1805" width="4.7109375" style="148" customWidth="1"/>
    <col min="1806" max="1806" width="11.140625" style="148" customWidth="1"/>
    <col min="1807" max="1807" width="15.7109375" style="148" customWidth="1"/>
    <col min="1808" max="1812" width="4.7109375" style="148" customWidth="1"/>
    <col min="1813" max="1813" width="11" style="148" customWidth="1"/>
    <col min="1814" max="2048" width="11.42578125" style="148"/>
    <col min="2049" max="2049" width="30.7109375" style="148" customWidth="1"/>
    <col min="2050" max="2050" width="10.28515625" style="148" customWidth="1"/>
    <col min="2051" max="2051" width="10.140625" style="148" customWidth="1"/>
    <col min="2052" max="2054" width="6.28515625" style="148" customWidth="1"/>
    <col min="2055" max="2055" width="19" style="148" customWidth="1"/>
    <col min="2056" max="2056" width="17" style="148" customWidth="1"/>
    <col min="2057" max="2061" width="4.7109375" style="148" customWidth="1"/>
    <col min="2062" max="2062" width="11.140625" style="148" customWidth="1"/>
    <col min="2063" max="2063" width="15.7109375" style="148" customWidth="1"/>
    <col min="2064" max="2068" width="4.7109375" style="148" customWidth="1"/>
    <col min="2069" max="2069" width="11" style="148" customWidth="1"/>
    <col min="2070" max="2304" width="11.42578125" style="148"/>
    <col min="2305" max="2305" width="30.7109375" style="148" customWidth="1"/>
    <col min="2306" max="2306" width="10.28515625" style="148" customWidth="1"/>
    <col min="2307" max="2307" width="10.140625" style="148" customWidth="1"/>
    <col min="2308" max="2310" width="6.28515625" style="148" customWidth="1"/>
    <col min="2311" max="2311" width="19" style="148" customWidth="1"/>
    <col min="2312" max="2312" width="17" style="148" customWidth="1"/>
    <col min="2313" max="2317" width="4.7109375" style="148" customWidth="1"/>
    <col min="2318" max="2318" width="11.140625" style="148" customWidth="1"/>
    <col min="2319" max="2319" width="15.7109375" style="148" customWidth="1"/>
    <col min="2320" max="2324" width="4.7109375" style="148" customWidth="1"/>
    <col min="2325" max="2325" width="11" style="148" customWidth="1"/>
    <col min="2326" max="2560" width="11.42578125" style="148"/>
    <col min="2561" max="2561" width="30.7109375" style="148" customWidth="1"/>
    <col min="2562" max="2562" width="10.28515625" style="148" customWidth="1"/>
    <col min="2563" max="2563" width="10.140625" style="148" customWidth="1"/>
    <col min="2564" max="2566" width="6.28515625" style="148" customWidth="1"/>
    <col min="2567" max="2567" width="19" style="148" customWidth="1"/>
    <col min="2568" max="2568" width="17" style="148" customWidth="1"/>
    <col min="2569" max="2573" width="4.7109375" style="148" customWidth="1"/>
    <col min="2574" max="2574" width="11.140625" style="148" customWidth="1"/>
    <col min="2575" max="2575" width="15.7109375" style="148" customWidth="1"/>
    <col min="2576" max="2580" width="4.7109375" style="148" customWidth="1"/>
    <col min="2581" max="2581" width="11" style="148" customWidth="1"/>
    <col min="2582" max="2816" width="11.42578125" style="148"/>
    <col min="2817" max="2817" width="30.7109375" style="148" customWidth="1"/>
    <col min="2818" max="2818" width="10.28515625" style="148" customWidth="1"/>
    <col min="2819" max="2819" width="10.140625" style="148" customWidth="1"/>
    <col min="2820" max="2822" width="6.28515625" style="148" customWidth="1"/>
    <col min="2823" max="2823" width="19" style="148" customWidth="1"/>
    <col min="2824" max="2824" width="17" style="148" customWidth="1"/>
    <col min="2825" max="2829" width="4.7109375" style="148" customWidth="1"/>
    <col min="2830" max="2830" width="11.140625" style="148" customWidth="1"/>
    <col min="2831" max="2831" width="15.7109375" style="148" customWidth="1"/>
    <col min="2832" max="2836" width="4.7109375" style="148" customWidth="1"/>
    <col min="2837" max="2837" width="11" style="148" customWidth="1"/>
    <col min="2838" max="3072" width="11.42578125" style="148"/>
    <col min="3073" max="3073" width="30.7109375" style="148" customWidth="1"/>
    <col min="3074" max="3074" width="10.28515625" style="148" customWidth="1"/>
    <col min="3075" max="3075" width="10.140625" style="148" customWidth="1"/>
    <col min="3076" max="3078" width="6.28515625" style="148" customWidth="1"/>
    <col min="3079" max="3079" width="19" style="148" customWidth="1"/>
    <col min="3080" max="3080" width="17" style="148" customWidth="1"/>
    <col min="3081" max="3085" width="4.7109375" style="148" customWidth="1"/>
    <col min="3086" max="3086" width="11.140625" style="148" customWidth="1"/>
    <col min="3087" max="3087" width="15.7109375" style="148" customWidth="1"/>
    <col min="3088" max="3092" width="4.7109375" style="148" customWidth="1"/>
    <col min="3093" max="3093" width="11" style="148" customWidth="1"/>
    <col min="3094" max="3328" width="11.42578125" style="148"/>
    <col min="3329" max="3329" width="30.7109375" style="148" customWidth="1"/>
    <col min="3330" max="3330" width="10.28515625" style="148" customWidth="1"/>
    <col min="3331" max="3331" width="10.140625" style="148" customWidth="1"/>
    <col min="3332" max="3334" width="6.28515625" style="148" customWidth="1"/>
    <col min="3335" max="3335" width="19" style="148" customWidth="1"/>
    <col min="3336" max="3336" width="17" style="148" customWidth="1"/>
    <col min="3337" max="3341" width="4.7109375" style="148" customWidth="1"/>
    <col min="3342" max="3342" width="11.140625" style="148" customWidth="1"/>
    <col min="3343" max="3343" width="15.7109375" style="148" customWidth="1"/>
    <col min="3344" max="3348" width="4.7109375" style="148" customWidth="1"/>
    <col min="3349" max="3349" width="11" style="148" customWidth="1"/>
    <col min="3350" max="3584" width="11.42578125" style="148"/>
    <col min="3585" max="3585" width="30.7109375" style="148" customWidth="1"/>
    <col min="3586" max="3586" width="10.28515625" style="148" customWidth="1"/>
    <col min="3587" max="3587" width="10.140625" style="148" customWidth="1"/>
    <col min="3588" max="3590" width="6.28515625" style="148" customWidth="1"/>
    <col min="3591" max="3591" width="19" style="148" customWidth="1"/>
    <col min="3592" max="3592" width="17" style="148" customWidth="1"/>
    <col min="3593" max="3597" width="4.7109375" style="148" customWidth="1"/>
    <col min="3598" max="3598" width="11.140625" style="148" customWidth="1"/>
    <col min="3599" max="3599" width="15.7109375" style="148" customWidth="1"/>
    <col min="3600" max="3604" width="4.7109375" style="148" customWidth="1"/>
    <col min="3605" max="3605" width="11" style="148" customWidth="1"/>
    <col min="3606" max="3840" width="11.42578125" style="148"/>
    <col min="3841" max="3841" width="30.7109375" style="148" customWidth="1"/>
    <col min="3842" max="3842" width="10.28515625" style="148" customWidth="1"/>
    <col min="3843" max="3843" width="10.140625" style="148" customWidth="1"/>
    <col min="3844" max="3846" width="6.28515625" style="148" customWidth="1"/>
    <col min="3847" max="3847" width="19" style="148" customWidth="1"/>
    <col min="3848" max="3848" width="17" style="148" customWidth="1"/>
    <col min="3849" max="3853" width="4.7109375" style="148" customWidth="1"/>
    <col min="3854" max="3854" width="11.140625" style="148" customWidth="1"/>
    <col min="3855" max="3855" width="15.7109375" style="148" customWidth="1"/>
    <col min="3856" max="3860" width="4.7109375" style="148" customWidth="1"/>
    <col min="3861" max="3861" width="11" style="148" customWidth="1"/>
    <col min="3862" max="4096" width="11.42578125" style="148"/>
    <col min="4097" max="4097" width="30.7109375" style="148" customWidth="1"/>
    <col min="4098" max="4098" width="10.28515625" style="148" customWidth="1"/>
    <col min="4099" max="4099" width="10.140625" style="148" customWidth="1"/>
    <col min="4100" max="4102" width="6.28515625" style="148" customWidth="1"/>
    <col min="4103" max="4103" width="19" style="148" customWidth="1"/>
    <col min="4104" max="4104" width="17" style="148" customWidth="1"/>
    <col min="4105" max="4109" width="4.7109375" style="148" customWidth="1"/>
    <col min="4110" max="4110" width="11.140625" style="148" customWidth="1"/>
    <col min="4111" max="4111" width="15.7109375" style="148" customWidth="1"/>
    <col min="4112" max="4116" width="4.7109375" style="148" customWidth="1"/>
    <col min="4117" max="4117" width="11" style="148" customWidth="1"/>
    <col min="4118" max="4352" width="11.42578125" style="148"/>
    <col min="4353" max="4353" width="30.7109375" style="148" customWidth="1"/>
    <col min="4354" max="4354" width="10.28515625" style="148" customWidth="1"/>
    <col min="4355" max="4355" width="10.140625" style="148" customWidth="1"/>
    <col min="4356" max="4358" width="6.28515625" style="148" customWidth="1"/>
    <col min="4359" max="4359" width="19" style="148" customWidth="1"/>
    <col min="4360" max="4360" width="17" style="148" customWidth="1"/>
    <col min="4361" max="4365" width="4.7109375" style="148" customWidth="1"/>
    <col min="4366" max="4366" width="11.140625" style="148" customWidth="1"/>
    <col min="4367" max="4367" width="15.7109375" style="148" customWidth="1"/>
    <col min="4368" max="4372" width="4.7109375" style="148" customWidth="1"/>
    <col min="4373" max="4373" width="11" style="148" customWidth="1"/>
    <col min="4374" max="4608" width="11.42578125" style="148"/>
    <col min="4609" max="4609" width="30.7109375" style="148" customWidth="1"/>
    <col min="4610" max="4610" width="10.28515625" style="148" customWidth="1"/>
    <col min="4611" max="4611" width="10.140625" style="148" customWidth="1"/>
    <col min="4612" max="4614" width="6.28515625" style="148" customWidth="1"/>
    <col min="4615" max="4615" width="19" style="148" customWidth="1"/>
    <col min="4616" max="4616" width="17" style="148" customWidth="1"/>
    <col min="4617" max="4621" width="4.7109375" style="148" customWidth="1"/>
    <col min="4622" max="4622" width="11.140625" style="148" customWidth="1"/>
    <col min="4623" max="4623" width="15.7109375" style="148" customWidth="1"/>
    <col min="4624" max="4628" width="4.7109375" style="148" customWidth="1"/>
    <col min="4629" max="4629" width="11" style="148" customWidth="1"/>
    <col min="4630" max="4864" width="11.42578125" style="148"/>
    <col min="4865" max="4865" width="30.7109375" style="148" customWidth="1"/>
    <col min="4866" max="4866" width="10.28515625" style="148" customWidth="1"/>
    <col min="4867" max="4867" width="10.140625" style="148" customWidth="1"/>
    <col min="4868" max="4870" width="6.28515625" style="148" customWidth="1"/>
    <col min="4871" max="4871" width="19" style="148" customWidth="1"/>
    <col min="4872" max="4872" width="17" style="148" customWidth="1"/>
    <col min="4873" max="4877" width="4.7109375" style="148" customWidth="1"/>
    <col min="4878" max="4878" width="11.140625" style="148" customWidth="1"/>
    <col min="4879" max="4879" width="15.7109375" style="148" customWidth="1"/>
    <col min="4880" max="4884" width="4.7109375" style="148" customWidth="1"/>
    <col min="4885" max="4885" width="11" style="148" customWidth="1"/>
    <col min="4886" max="5120" width="11.42578125" style="148"/>
    <col min="5121" max="5121" width="30.7109375" style="148" customWidth="1"/>
    <col min="5122" max="5122" width="10.28515625" style="148" customWidth="1"/>
    <col min="5123" max="5123" width="10.140625" style="148" customWidth="1"/>
    <col min="5124" max="5126" width="6.28515625" style="148" customWidth="1"/>
    <col min="5127" max="5127" width="19" style="148" customWidth="1"/>
    <col min="5128" max="5128" width="17" style="148" customWidth="1"/>
    <col min="5129" max="5133" width="4.7109375" style="148" customWidth="1"/>
    <col min="5134" max="5134" width="11.140625" style="148" customWidth="1"/>
    <col min="5135" max="5135" width="15.7109375" style="148" customWidth="1"/>
    <col min="5136" max="5140" width="4.7109375" style="148" customWidth="1"/>
    <col min="5141" max="5141" width="11" style="148" customWidth="1"/>
    <col min="5142" max="5376" width="11.42578125" style="148"/>
    <col min="5377" max="5377" width="30.7109375" style="148" customWidth="1"/>
    <col min="5378" max="5378" width="10.28515625" style="148" customWidth="1"/>
    <col min="5379" max="5379" width="10.140625" style="148" customWidth="1"/>
    <col min="5380" max="5382" width="6.28515625" style="148" customWidth="1"/>
    <col min="5383" max="5383" width="19" style="148" customWidth="1"/>
    <col min="5384" max="5384" width="17" style="148" customWidth="1"/>
    <col min="5385" max="5389" width="4.7109375" style="148" customWidth="1"/>
    <col min="5390" max="5390" width="11.140625" style="148" customWidth="1"/>
    <col min="5391" max="5391" width="15.7109375" style="148" customWidth="1"/>
    <col min="5392" max="5396" width="4.7109375" style="148" customWidth="1"/>
    <col min="5397" max="5397" width="11" style="148" customWidth="1"/>
    <col min="5398" max="5632" width="11.42578125" style="148"/>
    <col min="5633" max="5633" width="30.7109375" style="148" customWidth="1"/>
    <col min="5634" max="5634" width="10.28515625" style="148" customWidth="1"/>
    <col min="5635" max="5635" width="10.140625" style="148" customWidth="1"/>
    <col min="5636" max="5638" width="6.28515625" style="148" customWidth="1"/>
    <col min="5639" max="5639" width="19" style="148" customWidth="1"/>
    <col min="5640" max="5640" width="17" style="148" customWidth="1"/>
    <col min="5641" max="5645" width="4.7109375" style="148" customWidth="1"/>
    <col min="5646" max="5646" width="11.140625" style="148" customWidth="1"/>
    <col min="5647" max="5647" width="15.7109375" style="148" customWidth="1"/>
    <col min="5648" max="5652" width="4.7109375" style="148" customWidth="1"/>
    <col min="5653" max="5653" width="11" style="148" customWidth="1"/>
    <col min="5654" max="5888" width="11.42578125" style="148"/>
    <col min="5889" max="5889" width="30.7109375" style="148" customWidth="1"/>
    <col min="5890" max="5890" width="10.28515625" style="148" customWidth="1"/>
    <col min="5891" max="5891" width="10.140625" style="148" customWidth="1"/>
    <col min="5892" max="5894" width="6.28515625" style="148" customWidth="1"/>
    <col min="5895" max="5895" width="19" style="148" customWidth="1"/>
    <col min="5896" max="5896" width="17" style="148" customWidth="1"/>
    <col min="5897" max="5901" width="4.7109375" style="148" customWidth="1"/>
    <col min="5902" max="5902" width="11.140625" style="148" customWidth="1"/>
    <col min="5903" max="5903" width="15.7109375" style="148" customWidth="1"/>
    <col min="5904" max="5908" width="4.7109375" style="148" customWidth="1"/>
    <col min="5909" max="5909" width="11" style="148" customWidth="1"/>
    <col min="5910" max="6144" width="11.42578125" style="148"/>
    <col min="6145" max="6145" width="30.7109375" style="148" customWidth="1"/>
    <col min="6146" max="6146" width="10.28515625" style="148" customWidth="1"/>
    <col min="6147" max="6147" width="10.140625" style="148" customWidth="1"/>
    <col min="6148" max="6150" width="6.28515625" style="148" customWidth="1"/>
    <col min="6151" max="6151" width="19" style="148" customWidth="1"/>
    <col min="6152" max="6152" width="17" style="148" customWidth="1"/>
    <col min="6153" max="6157" width="4.7109375" style="148" customWidth="1"/>
    <col min="6158" max="6158" width="11.140625" style="148" customWidth="1"/>
    <col min="6159" max="6159" width="15.7109375" style="148" customWidth="1"/>
    <col min="6160" max="6164" width="4.7109375" style="148" customWidth="1"/>
    <col min="6165" max="6165" width="11" style="148" customWidth="1"/>
    <col min="6166" max="6400" width="11.42578125" style="148"/>
    <col min="6401" max="6401" width="30.7109375" style="148" customWidth="1"/>
    <col min="6402" max="6402" width="10.28515625" style="148" customWidth="1"/>
    <col min="6403" max="6403" width="10.140625" style="148" customWidth="1"/>
    <col min="6404" max="6406" width="6.28515625" style="148" customWidth="1"/>
    <col min="6407" max="6407" width="19" style="148" customWidth="1"/>
    <col min="6408" max="6408" width="17" style="148" customWidth="1"/>
    <col min="6409" max="6413" width="4.7109375" style="148" customWidth="1"/>
    <col min="6414" max="6414" width="11.140625" style="148" customWidth="1"/>
    <col min="6415" max="6415" width="15.7109375" style="148" customWidth="1"/>
    <col min="6416" max="6420" width="4.7109375" style="148" customWidth="1"/>
    <col min="6421" max="6421" width="11" style="148" customWidth="1"/>
    <col min="6422" max="6656" width="11.42578125" style="148"/>
    <col min="6657" max="6657" width="30.7109375" style="148" customWidth="1"/>
    <col min="6658" max="6658" width="10.28515625" style="148" customWidth="1"/>
    <col min="6659" max="6659" width="10.140625" style="148" customWidth="1"/>
    <col min="6660" max="6662" width="6.28515625" style="148" customWidth="1"/>
    <col min="6663" max="6663" width="19" style="148" customWidth="1"/>
    <col min="6664" max="6664" width="17" style="148" customWidth="1"/>
    <col min="6665" max="6669" width="4.7109375" style="148" customWidth="1"/>
    <col min="6670" max="6670" width="11.140625" style="148" customWidth="1"/>
    <col min="6671" max="6671" width="15.7109375" style="148" customWidth="1"/>
    <col min="6672" max="6676" width="4.7109375" style="148" customWidth="1"/>
    <col min="6677" max="6677" width="11" style="148" customWidth="1"/>
    <col min="6678" max="6912" width="11.42578125" style="148"/>
    <col min="6913" max="6913" width="30.7109375" style="148" customWidth="1"/>
    <col min="6914" max="6914" width="10.28515625" style="148" customWidth="1"/>
    <col min="6915" max="6915" width="10.140625" style="148" customWidth="1"/>
    <col min="6916" max="6918" width="6.28515625" style="148" customWidth="1"/>
    <col min="6919" max="6919" width="19" style="148" customWidth="1"/>
    <col min="6920" max="6920" width="17" style="148" customWidth="1"/>
    <col min="6921" max="6925" width="4.7109375" style="148" customWidth="1"/>
    <col min="6926" max="6926" width="11.140625" style="148" customWidth="1"/>
    <col min="6927" max="6927" width="15.7109375" style="148" customWidth="1"/>
    <col min="6928" max="6932" width="4.7109375" style="148" customWidth="1"/>
    <col min="6933" max="6933" width="11" style="148" customWidth="1"/>
    <col min="6934" max="7168" width="11.42578125" style="148"/>
    <col min="7169" max="7169" width="30.7109375" style="148" customWidth="1"/>
    <col min="7170" max="7170" width="10.28515625" style="148" customWidth="1"/>
    <col min="7171" max="7171" width="10.140625" style="148" customWidth="1"/>
    <col min="7172" max="7174" width="6.28515625" style="148" customWidth="1"/>
    <col min="7175" max="7175" width="19" style="148" customWidth="1"/>
    <col min="7176" max="7176" width="17" style="148" customWidth="1"/>
    <col min="7177" max="7181" width="4.7109375" style="148" customWidth="1"/>
    <col min="7182" max="7182" width="11.140625" style="148" customWidth="1"/>
    <col min="7183" max="7183" width="15.7109375" style="148" customWidth="1"/>
    <col min="7184" max="7188" width="4.7109375" style="148" customWidth="1"/>
    <col min="7189" max="7189" width="11" style="148" customWidth="1"/>
    <col min="7190" max="7424" width="11.42578125" style="148"/>
    <col min="7425" max="7425" width="30.7109375" style="148" customWidth="1"/>
    <col min="7426" max="7426" width="10.28515625" style="148" customWidth="1"/>
    <col min="7427" max="7427" width="10.140625" style="148" customWidth="1"/>
    <col min="7428" max="7430" width="6.28515625" style="148" customWidth="1"/>
    <col min="7431" max="7431" width="19" style="148" customWidth="1"/>
    <col min="7432" max="7432" width="17" style="148" customWidth="1"/>
    <col min="7433" max="7437" width="4.7109375" style="148" customWidth="1"/>
    <col min="7438" max="7438" width="11.140625" style="148" customWidth="1"/>
    <col min="7439" max="7439" width="15.7109375" style="148" customWidth="1"/>
    <col min="7440" max="7444" width="4.7109375" style="148" customWidth="1"/>
    <col min="7445" max="7445" width="11" style="148" customWidth="1"/>
    <col min="7446" max="7680" width="11.42578125" style="148"/>
    <col min="7681" max="7681" width="30.7109375" style="148" customWidth="1"/>
    <col min="7682" max="7682" width="10.28515625" style="148" customWidth="1"/>
    <col min="7683" max="7683" width="10.140625" style="148" customWidth="1"/>
    <col min="7684" max="7686" width="6.28515625" style="148" customWidth="1"/>
    <col min="7687" max="7687" width="19" style="148" customWidth="1"/>
    <col min="7688" max="7688" width="17" style="148" customWidth="1"/>
    <col min="7689" max="7693" width="4.7109375" style="148" customWidth="1"/>
    <col min="7694" max="7694" width="11.140625" style="148" customWidth="1"/>
    <col min="7695" max="7695" width="15.7109375" style="148" customWidth="1"/>
    <col min="7696" max="7700" width="4.7109375" style="148" customWidth="1"/>
    <col min="7701" max="7701" width="11" style="148" customWidth="1"/>
    <col min="7702" max="7936" width="11.42578125" style="148"/>
    <col min="7937" max="7937" width="30.7109375" style="148" customWidth="1"/>
    <col min="7938" max="7938" width="10.28515625" style="148" customWidth="1"/>
    <col min="7939" max="7939" width="10.140625" style="148" customWidth="1"/>
    <col min="7940" max="7942" width="6.28515625" style="148" customWidth="1"/>
    <col min="7943" max="7943" width="19" style="148" customWidth="1"/>
    <col min="7944" max="7944" width="17" style="148" customWidth="1"/>
    <col min="7945" max="7949" width="4.7109375" style="148" customWidth="1"/>
    <col min="7950" max="7950" width="11.140625" style="148" customWidth="1"/>
    <col min="7951" max="7951" width="15.7109375" style="148" customWidth="1"/>
    <col min="7952" max="7956" width="4.7109375" style="148" customWidth="1"/>
    <col min="7957" max="7957" width="11" style="148" customWidth="1"/>
    <col min="7958" max="8192" width="11.42578125" style="148"/>
    <col min="8193" max="8193" width="30.7109375" style="148" customWidth="1"/>
    <col min="8194" max="8194" width="10.28515625" style="148" customWidth="1"/>
    <col min="8195" max="8195" width="10.140625" style="148" customWidth="1"/>
    <col min="8196" max="8198" width="6.28515625" style="148" customWidth="1"/>
    <col min="8199" max="8199" width="19" style="148" customWidth="1"/>
    <col min="8200" max="8200" width="17" style="148" customWidth="1"/>
    <col min="8201" max="8205" width="4.7109375" style="148" customWidth="1"/>
    <col min="8206" max="8206" width="11.140625" style="148" customWidth="1"/>
    <col min="8207" max="8207" width="15.7109375" style="148" customWidth="1"/>
    <col min="8208" max="8212" width="4.7109375" style="148" customWidth="1"/>
    <col min="8213" max="8213" width="11" style="148" customWidth="1"/>
    <col min="8214" max="8448" width="11.42578125" style="148"/>
    <col min="8449" max="8449" width="30.7109375" style="148" customWidth="1"/>
    <col min="8450" max="8450" width="10.28515625" style="148" customWidth="1"/>
    <col min="8451" max="8451" width="10.140625" style="148" customWidth="1"/>
    <col min="8452" max="8454" width="6.28515625" style="148" customWidth="1"/>
    <col min="8455" max="8455" width="19" style="148" customWidth="1"/>
    <col min="8456" max="8456" width="17" style="148" customWidth="1"/>
    <col min="8457" max="8461" width="4.7109375" style="148" customWidth="1"/>
    <col min="8462" max="8462" width="11.140625" style="148" customWidth="1"/>
    <col min="8463" max="8463" width="15.7109375" style="148" customWidth="1"/>
    <col min="8464" max="8468" width="4.7109375" style="148" customWidth="1"/>
    <col min="8469" max="8469" width="11" style="148" customWidth="1"/>
    <col min="8470" max="8704" width="11.42578125" style="148"/>
    <col min="8705" max="8705" width="30.7109375" style="148" customWidth="1"/>
    <col min="8706" max="8706" width="10.28515625" style="148" customWidth="1"/>
    <col min="8707" max="8707" width="10.140625" style="148" customWidth="1"/>
    <col min="8708" max="8710" width="6.28515625" style="148" customWidth="1"/>
    <col min="8711" max="8711" width="19" style="148" customWidth="1"/>
    <col min="8712" max="8712" width="17" style="148" customWidth="1"/>
    <col min="8713" max="8717" width="4.7109375" style="148" customWidth="1"/>
    <col min="8718" max="8718" width="11.140625" style="148" customWidth="1"/>
    <col min="8719" max="8719" width="15.7109375" style="148" customWidth="1"/>
    <col min="8720" max="8724" width="4.7109375" style="148" customWidth="1"/>
    <col min="8725" max="8725" width="11" style="148" customWidth="1"/>
    <col min="8726" max="8960" width="11.42578125" style="148"/>
    <col min="8961" max="8961" width="30.7109375" style="148" customWidth="1"/>
    <col min="8962" max="8962" width="10.28515625" style="148" customWidth="1"/>
    <col min="8963" max="8963" width="10.140625" style="148" customWidth="1"/>
    <col min="8964" max="8966" width="6.28515625" style="148" customWidth="1"/>
    <col min="8967" max="8967" width="19" style="148" customWidth="1"/>
    <col min="8968" max="8968" width="17" style="148" customWidth="1"/>
    <col min="8969" max="8973" width="4.7109375" style="148" customWidth="1"/>
    <col min="8974" max="8974" width="11.140625" style="148" customWidth="1"/>
    <col min="8975" max="8975" width="15.7109375" style="148" customWidth="1"/>
    <col min="8976" max="8980" width="4.7109375" style="148" customWidth="1"/>
    <col min="8981" max="8981" width="11" style="148" customWidth="1"/>
    <col min="8982" max="9216" width="11.42578125" style="148"/>
    <col min="9217" max="9217" width="30.7109375" style="148" customWidth="1"/>
    <col min="9218" max="9218" width="10.28515625" style="148" customWidth="1"/>
    <col min="9219" max="9219" width="10.140625" style="148" customWidth="1"/>
    <col min="9220" max="9222" width="6.28515625" style="148" customWidth="1"/>
    <col min="9223" max="9223" width="19" style="148" customWidth="1"/>
    <col min="9224" max="9224" width="17" style="148" customWidth="1"/>
    <col min="9225" max="9229" width="4.7109375" style="148" customWidth="1"/>
    <col min="9230" max="9230" width="11.140625" style="148" customWidth="1"/>
    <col min="9231" max="9231" width="15.7109375" style="148" customWidth="1"/>
    <col min="9232" max="9236" width="4.7109375" style="148" customWidth="1"/>
    <col min="9237" max="9237" width="11" style="148" customWidth="1"/>
    <col min="9238" max="9472" width="11.42578125" style="148"/>
    <col min="9473" max="9473" width="30.7109375" style="148" customWidth="1"/>
    <col min="9474" max="9474" width="10.28515625" style="148" customWidth="1"/>
    <col min="9475" max="9475" width="10.140625" style="148" customWidth="1"/>
    <col min="9476" max="9478" width="6.28515625" style="148" customWidth="1"/>
    <col min="9479" max="9479" width="19" style="148" customWidth="1"/>
    <col min="9480" max="9480" width="17" style="148" customWidth="1"/>
    <col min="9481" max="9485" width="4.7109375" style="148" customWidth="1"/>
    <col min="9486" max="9486" width="11.140625" style="148" customWidth="1"/>
    <col min="9487" max="9487" width="15.7109375" style="148" customWidth="1"/>
    <col min="9488" max="9492" width="4.7109375" style="148" customWidth="1"/>
    <col min="9493" max="9493" width="11" style="148" customWidth="1"/>
    <col min="9494" max="9728" width="11.42578125" style="148"/>
    <col min="9729" max="9729" width="30.7109375" style="148" customWidth="1"/>
    <col min="9730" max="9730" width="10.28515625" style="148" customWidth="1"/>
    <col min="9731" max="9731" width="10.140625" style="148" customWidth="1"/>
    <col min="9732" max="9734" width="6.28515625" style="148" customWidth="1"/>
    <col min="9735" max="9735" width="19" style="148" customWidth="1"/>
    <col min="9736" max="9736" width="17" style="148" customWidth="1"/>
    <col min="9737" max="9741" width="4.7109375" style="148" customWidth="1"/>
    <col min="9742" max="9742" width="11.140625" style="148" customWidth="1"/>
    <col min="9743" max="9743" width="15.7109375" style="148" customWidth="1"/>
    <col min="9744" max="9748" width="4.7109375" style="148" customWidth="1"/>
    <col min="9749" max="9749" width="11" style="148" customWidth="1"/>
    <col min="9750" max="9984" width="11.42578125" style="148"/>
    <col min="9985" max="9985" width="30.7109375" style="148" customWidth="1"/>
    <col min="9986" max="9986" width="10.28515625" style="148" customWidth="1"/>
    <col min="9987" max="9987" width="10.140625" style="148" customWidth="1"/>
    <col min="9988" max="9990" width="6.28515625" style="148" customWidth="1"/>
    <col min="9991" max="9991" width="19" style="148" customWidth="1"/>
    <col min="9992" max="9992" width="17" style="148" customWidth="1"/>
    <col min="9993" max="9997" width="4.7109375" style="148" customWidth="1"/>
    <col min="9998" max="9998" width="11.140625" style="148" customWidth="1"/>
    <col min="9999" max="9999" width="15.7109375" style="148" customWidth="1"/>
    <col min="10000" max="10004" width="4.7109375" style="148" customWidth="1"/>
    <col min="10005" max="10005" width="11" style="148" customWidth="1"/>
    <col min="10006" max="10240" width="11.42578125" style="148"/>
    <col min="10241" max="10241" width="30.7109375" style="148" customWidth="1"/>
    <col min="10242" max="10242" width="10.28515625" style="148" customWidth="1"/>
    <col min="10243" max="10243" width="10.140625" style="148" customWidth="1"/>
    <col min="10244" max="10246" width="6.28515625" style="148" customWidth="1"/>
    <col min="10247" max="10247" width="19" style="148" customWidth="1"/>
    <col min="10248" max="10248" width="17" style="148" customWidth="1"/>
    <col min="10249" max="10253" width="4.7109375" style="148" customWidth="1"/>
    <col min="10254" max="10254" width="11.140625" style="148" customWidth="1"/>
    <col min="10255" max="10255" width="15.7109375" style="148" customWidth="1"/>
    <col min="10256" max="10260" width="4.7109375" style="148" customWidth="1"/>
    <col min="10261" max="10261" width="11" style="148" customWidth="1"/>
    <col min="10262" max="10496" width="11.42578125" style="148"/>
    <col min="10497" max="10497" width="30.7109375" style="148" customWidth="1"/>
    <col min="10498" max="10498" width="10.28515625" style="148" customWidth="1"/>
    <col min="10499" max="10499" width="10.140625" style="148" customWidth="1"/>
    <col min="10500" max="10502" width="6.28515625" style="148" customWidth="1"/>
    <col min="10503" max="10503" width="19" style="148" customWidth="1"/>
    <col min="10504" max="10504" width="17" style="148" customWidth="1"/>
    <col min="10505" max="10509" width="4.7109375" style="148" customWidth="1"/>
    <col min="10510" max="10510" width="11.140625" style="148" customWidth="1"/>
    <col min="10511" max="10511" width="15.7109375" style="148" customWidth="1"/>
    <col min="10512" max="10516" width="4.7109375" style="148" customWidth="1"/>
    <col min="10517" max="10517" width="11" style="148" customWidth="1"/>
    <col min="10518" max="10752" width="11.42578125" style="148"/>
    <col min="10753" max="10753" width="30.7109375" style="148" customWidth="1"/>
    <col min="10754" max="10754" width="10.28515625" style="148" customWidth="1"/>
    <col min="10755" max="10755" width="10.140625" style="148" customWidth="1"/>
    <col min="10756" max="10758" width="6.28515625" style="148" customWidth="1"/>
    <col min="10759" max="10759" width="19" style="148" customWidth="1"/>
    <col min="10760" max="10760" width="17" style="148" customWidth="1"/>
    <col min="10761" max="10765" width="4.7109375" style="148" customWidth="1"/>
    <col min="10766" max="10766" width="11.140625" style="148" customWidth="1"/>
    <col min="10767" max="10767" width="15.7109375" style="148" customWidth="1"/>
    <col min="10768" max="10772" width="4.7109375" style="148" customWidth="1"/>
    <col min="10773" max="10773" width="11" style="148" customWidth="1"/>
    <col min="10774" max="11008" width="11.42578125" style="148"/>
    <col min="11009" max="11009" width="30.7109375" style="148" customWidth="1"/>
    <col min="11010" max="11010" width="10.28515625" style="148" customWidth="1"/>
    <col min="11011" max="11011" width="10.140625" style="148" customWidth="1"/>
    <col min="11012" max="11014" width="6.28515625" style="148" customWidth="1"/>
    <col min="11015" max="11015" width="19" style="148" customWidth="1"/>
    <col min="11016" max="11016" width="17" style="148" customWidth="1"/>
    <col min="11017" max="11021" width="4.7109375" style="148" customWidth="1"/>
    <col min="11022" max="11022" width="11.140625" style="148" customWidth="1"/>
    <col min="11023" max="11023" width="15.7109375" style="148" customWidth="1"/>
    <col min="11024" max="11028" width="4.7109375" style="148" customWidth="1"/>
    <col min="11029" max="11029" width="11" style="148" customWidth="1"/>
    <col min="11030" max="11264" width="11.42578125" style="148"/>
    <col min="11265" max="11265" width="30.7109375" style="148" customWidth="1"/>
    <col min="11266" max="11266" width="10.28515625" style="148" customWidth="1"/>
    <col min="11267" max="11267" width="10.140625" style="148" customWidth="1"/>
    <col min="11268" max="11270" width="6.28515625" style="148" customWidth="1"/>
    <col min="11271" max="11271" width="19" style="148" customWidth="1"/>
    <col min="11272" max="11272" width="17" style="148" customWidth="1"/>
    <col min="11273" max="11277" width="4.7109375" style="148" customWidth="1"/>
    <col min="11278" max="11278" width="11.140625" style="148" customWidth="1"/>
    <col min="11279" max="11279" width="15.7109375" style="148" customWidth="1"/>
    <col min="11280" max="11284" width="4.7109375" style="148" customWidth="1"/>
    <col min="11285" max="11285" width="11" style="148" customWidth="1"/>
    <col min="11286" max="11520" width="11.42578125" style="148"/>
    <col min="11521" max="11521" width="30.7109375" style="148" customWidth="1"/>
    <col min="11522" max="11522" width="10.28515625" style="148" customWidth="1"/>
    <col min="11523" max="11523" width="10.140625" style="148" customWidth="1"/>
    <col min="11524" max="11526" width="6.28515625" style="148" customWidth="1"/>
    <col min="11527" max="11527" width="19" style="148" customWidth="1"/>
    <col min="11528" max="11528" width="17" style="148" customWidth="1"/>
    <col min="11529" max="11533" width="4.7109375" style="148" customWidth="1"/>
    <col min="11534" max="11534" width="11.140625" style="148" customWidth="1"/>
    <col min="11535" max="11535" width="15.7109375" style="148" customWidth="1"/>
    <col min="11536" max="11540" width="4.7109375" style="148" customWidth="1"/>
    <col min="11541" max="11541" width="11" style="148" customWidth="1"/>
    <col min="11542" max="11776" width="11.42578125" style="148"/>
    <col min="11777" max="11777" width="30.7109375" style="148" customWidth="1"/>
    <col min="11778" max="11778" width="10.28515625" style="148" customWidth="1"/>
    <col min="11779" max="11779" width="10.140625" style="148" customWidth="1"/>
    <col min="11780" max="11782" width="6.28515625" style="148" customWidth="1"/>
    <col min="11783" max="11783" width="19" style="148" customWidth="1"/>
    <col min="11784" max="11784" width="17" style="148" customWidth="1"/>
    <col min="11785" max="11789" width="4.7109375" style="148" customWidth="1"/>
    <col min="11790" max="11790" width="11.140625" style="148" customWidth="1"/>
    <col min="11791" max="11791" width="15.7109375" style="148" customWidth="1"/>
    <col min="11792" max="11796" width="4.7109375" style="148" customWidth="1"/>
    <col min="11797" max="11797" width="11" style="148" customWidth="1"/>
    <col min="11798" max="12032" width="11.42578125" style="148"/>
    <col min="12033" max="12033" width="30.7109375" style="148" customWidth="1"/>
    <col min="12034" max="12034" width="10.28515625" style="148" customWidth="1"/>
    <col min="12035" max="12035" width="10.140625" style="148" customWidth="1"/>
    <col min="12036" max="12038" width="6.28515625" style="148" customWidth="1"/>
    <col min="12039" max="12039" width="19" style="148" customWidth="1"/>
    <col min="12040" max="12040" width="17" style="148" customWidth="1"/>
    <col min="12041" max="12045" width="4.7109375" style="148" customWidth="1"/>
    <col min="12046" max="12046" width="11.140625" style="148" customWidth="1"/>
    <col min="12047" max="12047" width="15.7109375" style="148" customWidth="1"/>
    <col min="12048" max="12052" width="4.7109375" style="148" customWidth="1"/>
    <col min="12053" max="12053" width="11" style="148" customWidth="1"/>
    <col min="12054" max="12288" width="11.42578125" style="148"/>
    <col min="12289" max="12289" width="30.7109375" style="148" customWidth="1"/>
    <col min="12290" max="12290" width="10.28515625" style="148" customWidth="1"/>
    <col min="12291" max="12291" width="10.140625" style="148" customWidth="1"/>
    <col min="12292" max="12294" width="6.28515625" style="148" customWidth="1"/>
    <col min="12295" max="12295" width="19" style="148" customWidth="1"/>
    <col min="12296" max="12296" width="17" style="148" customWidth="1"/>
    <col min="12297" max="12301" width="4.7109375" style="148" customWidth="1"/>
    <col min="12302" max="12302" width="11.140625" style="148" customWidth="1"/>
    <col min="12303" max="12303" width="15.7109375" style="148" customWidth="1"/>
    <col min="12304" max="12308" width="4.7109375" style="148" customWidth="1"/>
    <col min="12309" max="12309" width="11" style="148" customWidth="1"/>
    <col min="12310" max="12544" width="11.42578125" style="148"/>
    <col min="12545" max="12545" width="30.7109375" style="148" customWidth="1"/>
    <col min="12546" max="12546" width="10.28515625" style="148" customWidth="1"/>
    <col min="12547" max="12547" width="10.140625" style="148" customWidth="1"/>
    <col min="12548" max="12550" width="6.28515625" style="148" customWidth="1"/>
    <col min="12551" max="12551" width="19" style="148" customWidth="1"/>
    <col min="12552" max="12552" width="17" style="148" customWidth="1"/>
    <col min="12553" max="12557" width="4.7109375" style="148" customWidth="1"/>
    <col min="12558" max="12558" width="11.140625" style="148" customWidth="1"/>
    <col min="12559" max="12559" width="15.7109375" style="148" customWidth="1"/>
    <col min="12560" max="12564" width="4.7109375" style="148" customWidth="1"/>
    <col min="12565" max="12565" width="11" style="148" customWidth="1"/>
    <col min="12566" max="12800" width="11.42578125" style="148"/>
    <col min="12801" max="12801" width="30.7109375" style="148" customWidth="1"/>
    <col min="12802" max="12802" width="10.28515625" style="148" customWidth="1"/>
    <col min="12803" max="12803" width="10.140625" style="148" customWidth="1"/>
    <col min="12804" max="12806" width="6.28515625" style="148" customWidth="1"/>
    <col min="12807" max="12807" width="19" style="148" customWidth="1"/>
    <col min="12808" max="12808" width="17" style="148" customWidth="1"/>
    <col min="12809" max="12813" width="4.7109375" style="148" customWidth="1"/>
    <col min="12814" max="12814" width="11.140625" style="148" customWidth="1"/>
    <col min="12815" max="12815" width="15.7109375" style="148" customWidth="1"/>
    <col min="12816" max="12820" width="4.7109375" style="148" customWidth="1"/>
    <col min="12821" max="12821" width="11" style="148" customWidth="1"/>
    <col min="12822" max="13056" width="11.42578125" style="148"/>
    <col min="13057" max="13057" width="30.7109375" style="148" customWidth="1"/>
    <col min="13058" max="13058" width="10.28515625" style="148" customWidth="1"/>
    <col min="13059" max="13059" width="10.140625" style="148" customWidth="1"/>
    <col min="13060" max="13062" width="6.28515625" style="148" customWidth="1"/>
    <col min="13063" max="13063" width="19" style="148" customWidth="1"/>
    <col min="13064" max="13064" width="17" style="148" customWidth="1"/>
    <col min="13065" max="13069" width="4.7109375" style="148" customWidth="1"/>
    <col min="13070" max="13070" width="11.140625" style="148" customWidth="1"/>
    <col min="13071" max="13071" width="15.7109375" style="148" customWidth="1"/>
    <col min="13072" max="13076" width="4.7109375" style="148" customWidth="1"/>
    <col min="13077" max="13077" width="11" style="148" customWidth="1"/>
    <col min="13078" max="13312" width="11.42578125" style="148"/>
    <col min="13313" max="13313" width="30.7109375" style="148" customWidth="1"/>
    <col min="13314" max="13314" width="10.28515625" style="148" customWidth="1"/>
    <col min="13315" max="13315" width="10.140625" style="148" customWidth="1"/>
    <col min="13316" max="13318" width="6.28515625" style="148" customWidth="1"/>
    <col min="13319" max="13319" width="19" style="148" customWidth="1"/>
    <col min="13320" max="13320" width="17" style="148" customWidth="1"/>
    <col min="13321" max="13325" width="4.7109375" style="148" customWidth="1"/>
    <col min="13326" max="13326" width="11.140625" style="148" customWidth="1"/>
    <col min="13327" max="13327" width="15.7109375" style="148" customWidth="1"/>
    <col min="13328" max="13332" width="4.7109375" style="148" customWidth="1"/>
    <col min="13333" max="13333" width="11" style="148" customWidth="1"/>
    <col min="13334" max="13568" width="11.42578125" style="148"/>
    <col min="13569" max="13569" width="30.7109375" style="148" customWidth="1"/>
    <col min="13570" max="13570" width="10.28515625" style="148" customWidth="1"/>
    <col min="13571" max="13571" width="10.140625" style="148" customWidth="1"/>
    <col min="13572" max="13574" width="6.28515625" style="148" customWidth="1"/>
    <col min="13575" max="13575" width="19" style="148" customWidth="1"/>
    <col min="13576" max="13576" width="17" style="148" customWidth="1"/>
    <col min="13577" max="13581" width="4.7109375" style="148" customWidth="1"/>
    <col min="13582" max="13582" width="11.140625" style="148" customWidth="1"/>
    <col min="13583" max="13583" width="15.7109375" style="148" customWidth="1"/>
    <col min="13584" max="13588" width="4.7109375" style="148" customWidth="1"/>
    <col min="13589" max="13589" width="11" style="148" customWidth="1"/>
    <col min="13590" max="13824" width="11.42578125" style="148"/>
    <col min="13825" max="13825" width="30.7109375" style="148" customWidth="1"/>
    <col min="13826" max="13826" width="10.28515625" style="148" customWidth="1"/>
    <col min="13827" max="13827" width="10.140625" style="148" customWidth="1"/>
    <col min="13828" max="13830" width="6.28515625" style="148" customWidth="1"/>
    <col min="13831" max="13831" width="19" style="148" customWidth="1"/>
    <col min="13832" max="13832" width="17" style="148" customWidth="1"/>
    <col min="13833" max="13837" width="4.7109375" style="148" customWidth="1"/>
    <col min="13838" max="13838" width="11.140625" style="148" customWidth="1"/>
    <col min="13839" max="13839" width="15.7109375" style="148" customWidth="1"/>
    <col min="13840" max="13844" width="4.7109375" style="148" customWidth="1"/>
    <col min="13845" max="13845" width="11" style="148" customWidth="1"/>
    <col min="13846" max="14080" width="11.42578125" style="148"/>
    <col min="14081" max="14081" width="30.7109375" style="148" customWidth="1"/>
    <col min="14082" max="14082" width="10.28515625" style="148" customWidth="1"/>
    <col min="14083" max="14083" width="10.140625" style="148" customWidth="1"/>
    <col min="14084" max="14086" width="6.28515625" style="148" customWidth="1"/>
    <col min="14087" max="14087" width="19" style="148" customWidth="1"/>
    <col min="14088" max="14088" width="17" style="148" customWidth="1"/>
    <col min="14089" max="14093" width="4.7109375" style="148" customWidth="1"/>
    <col min="14094" max="14094" width="11.140625" style="148" customWidth="1"/>
    <col min="14095" max="14095" width="15.7109375" style="148" customWidth="1"/>
    <col min="14096" max="14100" width="4.7109375" style="148" customWidth="1"/>
    <col min="14101" max="14101" width="11" style="148" customWidth="1"/>
    <col min="14102" max="14336" width="11.42578125" style="148"/>
    <col min="14337" max="14337" width="30.7109375" style="148" customWidth="1"/>
    <col min="14338" max="14338" width="10.28515625" style="148" customWidth="1"/>
    <col min="14339" max="14339" width="10.140625" style="148" customWidth="1"/>
    <col min="14340" max="14342" width="6.28515625" style="148" customWidth="1"/>
    <col min="14343" max="14343" width="19" style="148" customWidth="1"/>
    <col min="14344" max="14344" width="17" style="148" customWidth="1"/>
    <col min="14345" max="14349" width="4.7109375" style="148" customWidth="1"/>
    <col min="14350" max="14350" width="11.140625" style="148" customWidth="1"/>
    <col min="14351" max="14351" width="15.7109375" style="148" customWidth="1"/>
    <col min="14352" max="14356" width="4.7109375" style="148" customWidth="1"/>
    <col min="14357" max="14357" width="11" style="148" customWidth="1"/>
    <col min="14358" max="14592" width="11.42578125" style="148"/>
    <col min="14593" max="14593" width="30.7109375" style="148" customWidth="1"/>
    <col min="14594" max="14594" width="10.28515625" style="148" customWidth="1"/>
    <col min="14595" max="14595" width="10.140625" style="148" customWidth="1"/>
    <col min="14596" max="14598" width="6.28515625" style="148" customWidth="1"/>
    <col min="14599" max="14599" width="19" style="148" customWidth="1"/>
    <col min="14600" max="14600" width="17" style="148" customWidth="1"/>
    <col min="14601" max="14605" width="4.7109375" style="148" customWidth="1"/>
    <col min="14606" max="14606" width="11.140625" style="148" customWidth="1"/>
    <col min="14607" max="14607" width="15.7109375" style="148" customWidth="1"/>
    <col min="14608" max="14612" width="4.7109375" style="148" customWidth="1"/>
    <col min="14613" max="14613" width="11" style="148" customWidth="1"/>
    <col min="14614" max="14848" width="11.42578125" style="148"/>
    <col min="14849" max="14849" width="30.7109375" style="148" customWidth="1"/>
    <col min="14850" max="14850" width="10.28515625" style="148" customWidth="1"/>
    <col min="14851" max="14851" width="10.140625" style="148" customWidth="1"/>
    <col min="14852" max="14854" width="6.28515625" style="148" customWidth="1"/>
    <col min="14855" max="14855" width="19" style="148" customWidth="1"/>
    <col min="14856" max="14856" width="17" style="148" customWidth="1"/>
    <col min="14857" max="14861" width="4.7109375" style="148" customWidth="1"/>
    <col min="14862" max="14862" width="11.140625" style="148" customWidth="1"/>
    <col min="14863" max="14863" width="15.7109375" style="148" customWidth="1"/>
    <col min="14864" max="14868" width="4.7109375" style="148" customWidth="1"/>
    <col min="14869" max="14869" width="11" style="148" customWidth="1"/>
    <col min="14870" max="15104" width="11.42578125" style="148"/>
    <col min="15105" max="15105" width="30.7109375" style="148" customWidth="1"/>
    <col min="15106" max="15106" width="10.28515625" style="148" customWidth="1"/>
    <col min="15107" max="15107" width="10.140625" style="148" customWidth="1"/>
    <col min="15108" max="15110" width="6.28515625" style="148" customWidth="1"/>
    <col min="15111" max="15111" width="19" style="148" customWidth="1"/>
    <col min="15112" max="15112" width="17" style="148" customWidth="1"/>
    <col min="15113" max="15117" width="4.7109375" style="148" customWidth="1"/>
    <col min="15118" max="15118" width="11.140625" style="148" customWidth="1"/>
    <col min="15119" max="15119" width="15.7109375" style="148" customWidth="1"/>
    <col min="15120" max="15124" width="4.7109375" style="148" customWidth="1"/>
    <col min="15125" max="15125" width="11" style="148" customWidth="1"/>
    <col min="15126" max="15360" width="11.42578125" style="148"/>
    <col min="15361" max="15361" width="30.7109375" style="148" customWidth="1"/>
    <col min="15362" max="15362" width="10.28515625" style="148" customWidth="1"/>
    <col min="15363" max="15363" width="10.140625" style="148" customWidth="1"/>
    <col min="15364" max="15366" width="6.28515625" style="148" customWidth="1"/>
    <col min="15367" max="15367" width="19" style="148" customWidth="1"/>
    <col min="15368" max="15368" width="17" style="148" customWidth="1"/>
    <col min="15369" max="15373" width="4.7109375" style="148" customWidth="1"/>
    <col min="15374" max="15374" width="11.140625" style="148" customWidth="1"/>
    <col min="15375" max="15375" width="15.7109375" style="148" customWidth="1"/>
    <col min="15376" max="15380" width="4.7109375" style="148" customWidth="1"/>
    <col min="15381" max="15381" width="11" style="148" customWidth="1"/>
    <col min="15382" max="15616" width="11.42578125" style="148"/>
    <col min="15617" max="15617" width="30.7109375" style="148" customWidth="1"/>
    <col min="15618" max="15618" width="10.28515625" style="148" customWidth="1"/>
    <col min="15619" max="15619" width="10.140625" style="148" customWidth="1"/>
    <col min="15620" max="15622" width="6.28515625" style="148" customWidth="1"/>
    <col min="15623" max="15623" width="19" style="148" customWidth="1"/>
    <col min="15624" max="15624" width="17" style="148" customWidth="1"/>
    <col min="15625" max="15629" width="4.7109375" style="148" customWidth="1"/>
    <col min="15630" max="15630" width="11.140625" style="148" customWidth="1"/>
    <col min="15631" max="15631" width="15.7109375" style="148" customWidth="1"/>
    <col min="15632" max="15636" width="4.7109375" style="148" customWidth="1"/>
    <col min="15637" max="15637" width="11" style="148" customWidth="1"/>
    <col min="15638" max="15872" width="11.42578125" style="148"/>
    <col min="15873" max="15873" width="30.7109375" style="148" customWidth="1"/>
    <col min="15874" max="15874" width="10.28515625" style="148" customWidth="1"/>
    <col min="15875" max="15875" width="10.140625" style="148" customWidth="1"/>
    <col min="15876" max="15878" width="6.28515625" style="148" customWidth="1"/>
    <col min="15879" max="15879" width="19" style="148" customWidth="1"/>
    <col min="15880" max="15880" width="17" style="148" customWidth="1"/>
    <col min="15881" max="15885" width="4.7109375" style="148" customWidth="1"/>
    <col min="15886" max="15886" width="11.140625" style="148" customWidth="1"/>
    <col min="15887" max="15887" width="15.7109375" style="148" customWidth="1"/>
    <col min="15888" max="15892" width="4.7109375" style="148" customWidth="1"/>
    <col min="15893" max="15893" width="11" style="148" customWidth="1"/>
    <col min="15894" max="16128" width="11.42578125" style="148"/>
    <col min="16129" max="16129" width="30.7109375" style="148" customWidth="1"/>
    <col min="16130" max="16130" width="10.28515625" style="148" customWidth="1"/>
    <col min="16131" max="16131" width="10.140625" style="148" customWidth="1"/>
    <col min="16132" max="16134" width="6.28515625" style="148" customWidth="1"/>
    <col min="16135" max="16135" width="19" style="148" customWidth="1"/>
    <col min="16136" max="16136" width="17" style="148" customWidth="1"/>
    <col min="16137" max="16141" width="4.7109375" style="148" customWidth="1"/>
    <col min="16142" max="16142" width="11.140625" style="148" customWidth="1"/>
    <col min="16143" max="16143" width="15.7109375" style="148" customWidth="1"/>
    <col min="16144" max="16148" width="4.7109375" style="148" customWidth="1"/>
    <col min="16149" max="16149" width="11" style="148" customWidth="1"/>
    <col min="16150" max="16384" width="11.42578125" style="148"/>
  </cols>
  <sheetData>
    <row r="1" spans="1:21" x14ac:dyDescent="0.2">
      <c r="A1" s="405"/>
      <c r="B1" s="406"/>
      <c r="C1" s="405"/>
      <c r="D1" s="405"/>
      <c r="E1" s="405"/>
      <c r="F1" s="405"/>
      <c r="G1" s="405"/>
      <c r="H1" s="405"/>
      <c r="I1" s="406"/>
      <c r="J1" s="407"/>
      <c r="K1" s="407"/>
      <c r="L1" s="407"/>
      <c r="M1" s="407"/>
      <c r="N1" s="407"/>
      <c r="O1" s="407"/>
      <c r="P1" s="407"/>
      <c r="Q1" s="405"/>
      <c r="R1" s="405"/>
      <c r="S1" s="405"/>
      <c r="T1" s="405"/>
      <c r="U1" s="144" t="str">
        <f>Cover!B13</f>
        <v>&gt; Kurztitel des Zentrums &lt;</v>
      </c>
    </row>
    <row r="2" spans="1:21" x14ac:dyDescent="0.2">
      <c r="A2" s="408"/>
      <c r="B2" s="409"/>
      <c r="C2" s="410"/>
      <c r="D2" s="408"/>
      <c r="E2" s="410"/>
      <c r="F2" s="408"/>
      <c r="G2" s="408"/>
      <c r="H2" s="408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144" t="str">
        <f>Cover!B14</f>
        <v>&gt; FFG-Projektnummer (lt. Förderungsvertrag)&lt;</v>
      </c>
    </row>
    <row r="3" spans="1:21" ht="12.75" customHeight="1" thickBot="1" x14ac:dyDescent="0.25"/>
    <row r="4" spans="1:21" ht="26.25" customHeight="1" x14ac:dyDescent="0.2">
      <c r="A4" s="812" t="s">
        <v>261</v>
      </c>
      <c r="B4" s="807" t="s">
        <v>253</v>
      </c>
      <c r="C4" s="814" t="s">
        <v>254</v>
      </c>
      <c r="D4" s="807" t="s">
        <v>262</v>
      </c>
      <c r="E4" s="804"/>
      <c r="F4" s="806"/>
      <c r="G4" s="807" t="s">
        <v>263</v>
      </c>
      <c r="H4" s="807" t="s">
        <v>264</v>
      </c>
      <c r="I4" s="803" t="s">
        <v>265</v>
      </c>
      <c r="J4" s="804"/>
      <c r="K4" s="804"/>
      <c r="L4" s="804"/>
      <c r="M4" s="805"/>
      <c r="N4" s="806"/>
      <c r="O4" s="807" t="s">
        <v>266</v>
      </c>
      <c r="P4" s="803" t="s">
        <v>267</v>
      </c>
      <c r="Q4" s="804"/>
      <c r="R4" s="804"/>
      <c r="S4" s="804"/>
      <c r="T4" s="805"/>
      <c r="U4" s="806"/>
    </row>
    <row r="5" spans="1:21" ht="24.95" customHeight="1" thickBot="1" x14ac:dyDescent="0.25">
      <c r="A5" s="813"/>
      <c r="B5" s="808"/>
      <c r="C5" s="815"/>
      <c r="D5" s="411" t="s">
        <v>268</v>
      </c>
      <c r="E5" s="412" t="s">
        <v>255</v>
      </c>
      <c r="F5" s="413" t="s">
        <v>225</v>
      </c>
      <c r="G5" s="808"/>
      <c r="H5" s="808"/>
      <c r="I5" s="414" t="s">
        <v>137</v>
      </c>
      <c r="J5" s="414" t="s">
        <v>136</v>
      </c>
      <c r="K5" s="414" t="s">
        <v>269</v>
      </c>
      <c r="L5" s="414" t="s">
        <v>270</v>
      </c>
      <c r="M5" s="415" t="s">
        <v>225</v>
      </c>
      <c r="N5" s="416" t="s">
        <v>271</v>
      </c>
      <c r="O5" s="808"/>
      <c r="P5" s="414" t="s">
        <v>137</v>
      </c>
      <c r="Q5" s="414" t="s">
        <v>136</v>
      </c>
      <c r="R5" s="414" t="s">
        <v>269</v>
      </c>
      <c r="S5" s="414" t="s">
        <v>270</v>
      </c>
      <c r="T5" s="416" t="s">
        <v>225</v>
      </c>
      <c r="U5" s="416" t="s">
        <v>271</v>
      </c>
    </row>
    <row r="6" spans="1:21" x14ac:dyDescent="0.2">
      <c r="A6" s="417" t="s">
        <v>272</v>
      </c>
      <c r="B6" s="418"/>
      <c r="C6" s="164"/>
      <c r="D6" s="418"/>
      <c r="E6" s="419"/>
      <c r="F6" s="164"/>
      <c r="G6" s="623"/>
      <c r="H6" s="420"/>
      <c r="I6" s="419"/>
      <c r="J6" s="419"/>
      <c r="K6" s="419"/>
      <c r="L6" s="419"/>
      <c r="M6" s="421"/>
      <c r="N6" s="164"/>
      <c r="O6" s="420"/>
      <c r="P6" s="419"/>
      <c r="Q6" s="419"/>
      <c r="R6" s="419"/>
      <c r="S6" s="419"/>
      <c r="T6" s="421"/>
      <c r="U6" s="164"/>
    </row>
    <row r="7" spans="1:21" x14ac:dyDescent="0.2">
      <c r="A7" s="183"/>
      <c r="B7" s="422"/>
      <c r="C7" s="423"/>
      <c r="D7" s="422"/>
      <c r="E7" s="424"/>
      <c r="F7" s="423"/>
      <c r="G7" s="624"/>
      <c r="H7" s="425"/>
      <c r="I7" s="424"/>
      <c r="J7" s="424"/>
      <c r="K7" s="424"/>
      <c r="L7" s="424"/>
      <c r="M7" s="426"/>
      <c r="N7" s="423"/>
      <c r="O7" s="425"/>
      <c r="P7" s="424"/>
      <c r="Q7" s="424"/>
      <c r="R7" s="424"/>
      <c r="S7" s="424"/>
      <c r="T7" s="426"/>
      <c r="U7" s="423"/>
    </row>
    <row r="8" spans="1:21" x14ac:dyDescent="0.2">
      <c r="A8" s="183"/>
      <c r="B8" s="422"/>
      <c r="C8" s="423"/>
      <c r="D8" s="422"/>
      <c r="E8" s="424"/>
      <c r="F8" s="423"/>
      <c r="G8" s="624"/>
      <c r="H8" s="425"/>
      <c r="I8" s="424"/>
      <c r="J8" s="424"/>
      <c r="K8" s="424"/>
      <c r="L8" s="424"/>
      <c r="M8" s="426"/>
      <c r="N8" s="423"/>
      <c r="O8" s="425"/>
      <c r="P8" s="424"/>
      <c r="Q8" s="424"/>
      <c r="R8" s="424"/>
      <c r="S8" s="424"/>
      <c r="T8" s="426"/>
      <c r="U8" s="423"/>
    </row>
    <row r="9" spans="1:21" x14ac:dyDescent="0.2">
      <c r="A9" s="183"/>
      <c r="B9" s="422"/>
      <c r="C9" s="423"/>
      <c r="D9" s="422"/>
      <c r="E9" s="424"/>
      <c r="F9" s="423"/>
      <c r="G9" s="624"/>
      <c r="H9" s="425"/>
      <c r="I9" s="424"/>
      <c r="J9" s="424"/>
      <c r="K9" s="424"/>
      <c r="L9" s="424"/>
      <c r="M9" s="426"/>
      <c r="N9" s="423"/>
      <c r="O9" s="425"/>
      <c r="P9" s="424"/>
      <c r="Q9" s="424"/>
      <c r="R9" s="424"/>
      <c r="S9" s="424"/>
      <c r="T9" s="426"/>
      <c r="U9" s="423"/>
    </row>
    <row r="10" spans="1:21" x14ac:dyDescent="0.2">
      <c r="A10" s="183"/>
      <c r="B10" s="422"/>
      <c r="C10" s="423"/>
      <c r="D10" s="422"/>
      <c r="E10" s="424"/>
      <c r="F10" s="423"/>
      <c r="G10" s="624"/>
      <c r="H10" s="425"/>
      <c r="I10" s="424"/>
      <c r="J10" s="424"/>
      <c r="K10" s="424"/>
      <c r="L10" s="424"/>
      <c r="M10" s="426"/>
      <c r="N10" s="423"/>
      <c r="O10" s="425"/>
      <c r="P10" s="424"/>
      <c r="Q10" s="424"/>
      <c r="R10" s="424"/>
      <c r="S10" s="424"/>
      <c r="T10" s="426"/>
      <c r="U10" s="423"/>
    </row>
    <row r="11" spans="1:21" x14ac:dyDescent="0.2">
      <c r="A11" s="183"/>
      <c r="B11" s="422"/>
      <c r="C11" s="423"/>
      <c r="D11" s="422"/>
      <c r="E11" s="424"/>
      <c r="F11" s="423"/>
      <c r="G11" s="624"/>
      <c r="H11" s="425"/>
      <c r="I11" s="424"/>
      <c r="J11" s="424"/>
      <c r="K11" s="424"/>
      <c r="L11" s="424"/>
      <c r="M11" s="426"/>
      <c r="N11" s="423"/>
      <c r="O11" s="425"/>
      <c r="P11" s="424"/>
      <c r="Q11" s="424"/>
      <c r="R11" s="424"/>
      <c r="S11" s="424"/>
      <c r="T11" s="426"/>
      <c r="U11" s="423"/>
    </row>
    <row r="12" spans="1:21" x14ac:dyDescent="0.2">
      <c r="A12" s="183"/>
      <c r="B12" s="422"/>
      <c r="C12" s="423"/>
      <c r="D12" s="422"/>
      <c r="E12" s="424"/>
      <c r="F12" s="423"/>
      <c r="G12" s="624"/>
      <c r="H12" s="425"/>
      <c r="I12" s="424"/>
      <c r="J12" s="424"/>
      <c r="K12" s="424"/>
      <c r="L12" s="424"/>
      <c r="M12" s="426"/>
      <c r="N12" s="423"/>
      <c r="O12" s="425"/>
      <c r="P12" s="424"/>
      <c r="Q12" s="424"/>
      <c r="R12" s="424"/>
      <c r="S12" s="424"/>
      <c r="T12" s="426"/>
      <c r="U12" s="423"/>
    </row>
    <row r="13" spans="1:21" x14ac:dyDescent="0.2">
      <c r="A13" s="183"/>
      <c r="B13" s="422"/>
      <c r="C13" s="423"/>
      <c r="D13" s="422"/>
      <c r="E13" s="424"/>
      <c r="F13" s="423"/>
      <c r="G13" s="624"/>
      <c r="H13" s="425"/>
      <c r="I13" s="424"/>
      <c r="J13" s="424"/>
      <c r="K13" s="424"/>
      <c r="L13" s="424"/>
      <c r="M13" s="426"/>
      <c r="N13" s="423"/>
      <c r="O13" s="425"/>
      <c r="P13" s="424"/>
      <c r="Q13" s="424"/>
      <c r="R13" s="424"/>
      <c r="S13" s="424"/>
      <c r="T13" s="426"/>
      <c r="U13" s="423"/>
    </row>
    <row r="14" spans="1:21" x14ac:dyDescent="0.2">
      <c r="A14" s="183"/>
      <c r="B14" s="422"/>
      <c r="C14" s="423"/>
      <c r="D14" s="422"/>
      <c r="E14" s="424"/>
      <c r="F14" s="423"/>
      <c r="G14" s="624"/>
      <c r="H14" s="425"/>
      <c r="I14" s="424"/>
      <c r="J14" s="424"/>
      <c r="K14" s="424"/>
      <c r="L14" s="424"/>
      <c r="M14" s="426"/>
      <c r="N14" s="423"/>
      <c r="O14" s="425"/>
      <c r="P14" s="424"/>
      <c r="Q14" s="424"/>
      <c r="R14" s="424"/>
      <c r="S14" s="424"/>
      <c r="T14" s="426"/>
      <c r="U14" s="423"/>
    </row>
    <row r="15" spans="1:21" x14ac:dyDescent="0.2">
      <c r="A15" s="183"/>
      <c r="B15" s="422"/>
      <c r="C15" s="423"/>
      <c r="D15" s="422"/>
      <c r="E15" s="424"/>
      <c r="F15" s="423"/>
      <c r="G15" s="624"/>
      <c r="H15" s="425"/>
      <c r="I15" s="424"/>
      <c r="J15" s="424"/>
      <c r="K15" s="424"/>
      <c r="L15" s="424"/>
      <c r="M15" s="426"/>
      <c r="N15" s="423"/>
      <c r="O15" s="425"/>
      <c r="P15" s="424"/>
      <c r="Q15" s="424"/>
      <c r="R15" s="424"/>
      <c r="S15" s="424"/>
      <c r="T15" s="426"/>
      <c r="U15" s="423"/>
    </row>
    <row r="16" spans="1:21" x14ac:dyDescent="0.2">
      <c r="A16" s="183"/>
      <c r="B16" s="422"/>
      <c r="C16" s="423"/>
      <c r="D16" s="422"/>
      <c r="E16" s="424"/>
      <c r="F16" s="423"/>
      <c r="G16" s="624"/>
      <c r="H16" s="425"/>
      <c r="I16" s="424"/>
      <c r="J16" s="424"/>
      <c r="K16" s="424"/>
      <c r="L16" s="424"/>
      <c r="M16" s="426"/>
      <c r="N16" s="423"/>
      <c r="O16" s="425"/>
      <c r="P16" s="424"/>
      <c r="Q16" s="424"/>
      <c r="R16" s="424"/>
      <c r="S16" s="424"/>
      <c r="T16" s="426"/>
      <c r="U16" s="423"/>
    </row>
    <row r="17" spans="1:21" x14ac:dyDescent="0.2">
      <c r="A17" s="183"/>
      <c r="B17" s="422"/>
      <c r="C17" s="423"/>
      <c r="D17" s="422"/>
      <c r="E17" s="424"/>
      <c r="F17" s="423"/>
      <c r="G17" s="624"/>
      <c r="H17" s="425"/>
      <c r="I17" s="424"/>
      <c r="J17" s="424"/>
      <c r="K17" s="424"/>
      <c r="L17" s="424"/>
      <c r="M17" s="426"/>
      <c r="N17" s="423"/>
      <c r="O17" s="425"/>
      <c r="P17" s="424"/>
      <c r="Q17" s="424"/>
      <c r="R17" s="424"/>
      <c r="S17" s="424"/>
      <c r="T17" s="426"/>
      <c r="U17" s="423"/>
    </row>
    <row r="18" spans="1:21" x14ac:dyDescent="0.2">
      <c r="A18" s="183"/>
      <c r="B18" s="422"/>
      <c r="C18" s="423"/>
      <c r="D18" s="422"/>
      <c r="E18" s="424"/>
      <c r="F18" s="423"/>
      <c r="G18" s="624"/>
      <c r="H18" s="425"/>
      <c r="I18" s="424"/>
      <c r="J18" s="424"/>
      <c r="K18" s="424"/>
      <c r="L18" s="424"/>
      <c r="M18" s="426"/>
      <c r="N18" s="423"/>
      <c r="O18" s="425"/>
      <c r="P18" s="424"/>
      <c r="Q18" s="424"/>
      <c r="R18" s="424"/>
      <c r="S18" s="424"/>
      <c r="T18" s="426"/>
      <c r="U18" s="423"/>
    </row>
    <row r="19" spans="1:21" x14ac:dyDescent="0.2">
      <c r="A19" s="183"/>
      <c r="B19" s="422"/>
      <c r="C19" s="423"/>
      <c r="D19" s="422"/>
      <c r="E19" s="424"/>
      <c r="F19" s="423"/>
      <c r="G19" s="624"/>
      <c r="H19" s="425"/>
      <c r="I19" s="424"/>
      <c r="J19" s="424"/>
      <c r="K19" s="424"/>
      <c r="L19" s="424"/>
      <c r="M19" s="426"/>
      <c r="N19" s="423"/>
      <c r="O19" s="425"/>
      <c r="P19" s="424"/>
      <c r="Q19" s="424"/>
      <c r="R19" s="424"/>
      <c r="S19" s="424"/>
      <c r="T19" s="426"/>
      <c r="U19" s="423"/>
    </row>
    <row r="20" spans="1:21" x14ac:dyDescent="0.2">
      <c r="A20" s="183"/>
      <c r="B20" s="422"/>
      <c r="C20" s="423"/>
      <c r="D20" s="422"/>
      <c r="E20" s="424"/>
      <c r="F20" s="423"/>
      <c r="G20" s="624"/>
      <c r="H20" s="425"/>
      <c r="I20" s="424"/>
      <c r="J20" s="424"/>
      <c r="K20" s="424"/>
      <c r="L20" s="424"/>
      <c r="M20" s="426"/>
      <c r="N20" s="423"/>
      <c r="O20" s="425"/>
      <c r="P20" s="424"/>
      <c r="Q20" s="424"/>
      <c r="R20" s="424"/>
      <c r="S20" s="424"/>
      <c r="T20" s="426"/>
      <c r="U20" s="423"/>
    </row>
    <row r="21" spans="1:21" x14ac:dyDescent="0.2">
      <c r="A21" s="183"/>
      <c r="B21" s="422"/>
      <c r="C21" s="423"/>
      <c r="D21" s="422"/>
      <c r="E21" s="424"/>
      <c r="F21" s="423"/>
      <c r="G21" s="624"/>
      <c r="H21" s="425"/>
      <c r="I21" s="424"/>
      <c r="J21" s="424"/>
      <c r="K21" s="424"/>
      <c r="L21" s="424"/>
      <c r="M21" s="426"/>
      <c r="N21" s="423"/>
      <c r="O21" s="425"/>
      <c r="P21" s="424"/>
      <c r="Q21" s="424"/>
      <c r="R21" s="424"/>
      <c r="S21" s="424"/>
      <c r="T21" s="426"/>
      <c r="U21" s="423"/>
    </row>
    <row r="22" spans="1:21" x14ac:dyDescent="0.2">
      <c r="A22" s="183"/>
      <c r="B22" s="422"/>
      <c r="C22" s="423"/>
      <c r="D22" s="422"/>
      <c r="E22" s="424"/>
      <c r="F22" s="423"/>
      <c r="G22" s="624"/>
      <c r="H22" s="425"/>
      <c r="I22" s="424"/>
      <c r="J22" s="424"/>
      <c r="K22" s="424"/>
      <c r="L22" s="424"/>
      <c r="M22" s="426"/>
      <c r="N22" s="423"/>
      <c r="O22" s="425"/>
      <c r="P22" s="424"/>
      <c r="Q22" s="424"/>
      <c r="R22" s="424"/>
      <c r="S22" s="424"/>
      <c r="T22" s="426"/>
      <c r="U22" s="423"/>
    </row>
    <row r="23" spans="1:21" x14ac:dyDescent="0.2">
      <c r="A23" s="183"/>
      <c r="B23" s="422"/>
      <c r="C23" s="423"/>
      <c r="D23" s="422"/>
      <c r="E23" s="424"/>
      <c r="F23" s="423"/>
      <c r="G23" s="624"/>
      <c r="H23" s="425"/>
      <c r="I23" s="424"/>
      <c r="J23" s="424"/>
      <c r="K23" s="424"/>
      <c r="L23" s="424"/>
      <c r="M23" s="426"/>
      <c r="N23" s="423"/>
      <c r="O23" s="425"/>
      <c r="P23" s="424"/>
      <c r="Q23" s="424"/>
      <c r="R23" s="424"/>
      <c r="S23" s="424"/>
      <c r="T23" s="426"/>
      <c r="U23" s="423"/>
    </row>
    <row r="24" spans="1:21" x14ac:dyDescent="0.2">
      <c r="A24" s="183"/>
      <c r="B24" s="422"/>
      <c r="C24" s="423"/>
      <c r="D24" s="422"/>
      <c r="E24" s="424"/>
      <c r="F24" s="423"/>
      <c r="G24" s="624"/>
      <c r="H24" s="425"/>
      <c r="I24" s="424"/>
      <c r="J24" s="424"/>
      <c r="K24" s="424"/>
      <c r="L24" s="424"/>
      <c r="M24" s="426"/>
      <c r="N24" s="423"/>
      <c r="O24" s="425"/>
      <c r="P24" s="424"/>
      <c r="Q24" s="424"/>
      <c r="R24" s="424"/>
      <c r="S24" s="424"/>
      <c r="T24" s="426"/>
      <c r="U24" s="423"/>
    </row>
    <row r="25" spans="1:21" x14ac:dyDescent="0.2">
      <c r="A25" s="183"/>
      <c r="B25" s="422"/>
      <c r="C25" s="423"/>
      <c r="D25" s="422"/>
      <c r="E25" s="424"/>
      <c r="F25" s="423"/>
      <c r="G25" s="624"/>
      <c r="H25" s="425"/>
      <c r="I25" s="424"/>
      <c r="J25" s="424"/>
      <c r="K25" s="424"/>
      <c r="L25" s="424"/>
      <c r="M25" s="426"/>
      <c r="N25" s="423"/>
      <c r="O25" s="425"/>
      <c r="P25" s="424"/>
      <c r="Q25" s="424"/>
      <c r="R25" s="424"/>
      <c r="S25" s="424"/>
      <c r="T25" s="426"/>
      <c r="U25" s="423"/>
    </row>
    <row r="26" spans="1:21" x14ac:dyDescent="0.2">
      <c r="A26" s="183"/>
      <c r="B26" s="422"/>
      <c r="C26" s="423"/>
      <c r="D26" s="422"/>
      <c r="E26" s="424"/>
      <c r="F26" s="423"/>
      <c r="G26" s="624"/>
      <c r="H26" s="425"/>
      <c r="I26" s="424"/>
      <c r="J26" s="424"/>
      <c r="K26" s="424"/>
      <c r="L26" s="424"/>
      <c r="M26" s="426"/>
      <c r="N26" s="423"/>
      <c r="O26" s="425"/>
      <c r="P26" s="424"/>
      <c r="Q26" s="424"/>
      <c r="R26" s="424"/>
      <c r="S26" s="424"/>
      <c r="T26" s="426"/>
      <c r="U26" s="423"/>
    </row>
    <row r="27" spans="1:21" x14ac:dyDescent="0.2">
      <c r="A27" s="183"/>
      <c r="B27" s="422"/>
      <c r="C27" s="423"/>
      <c r="D27" s="422"/>
      <c r="E27" s="424"/>
      <c r="F27" s="423"/>
      <c r="G27" s="624"/>
      <c r="H27" s="425"/>
      <c r="I27" s="424"/>
      <c r="J27" s="424"/>
      <c r="K27" s="424"/>
      <c r="L27" s="424"/>
      <c r="M27" s="426"/>
      <c r="N27" s="423"/>
      <c r="O27" s="425"/>
      <c r="P27" s="424"/>
      <c r="Q27" s="424"/>
      <c r="R27" s="424"/>
      <c r="S27" s="424"/>
      <c r="T27" s="426"/>
      <c r="U27" s="423"/>
    </row>
    <row r="28" spans="1:21" ht="13.5" thickBot="1" x14ac:dyDescent="0.25">
      <c r="A28" s="427"/>
      <c r="B28" s="428"/>
      <c r="C28" s="429"/>
      <c r="D28" s="428"/>
      <c r="E28" s="430"/>
      <c r="F28" s="429"/>
      <c r="G28" s="625"/>
      <c r="H28" s="431"/>
      <c r="I28" s="430"/>
      <c r="J28" s="430"/>
      <c r="K28" s="430"/>
      <c r="L28" s="430"/>
      <c r="M28" s="432"/>
      <c r="N28" s="429"/>
      <c r="O28" s="431"/>
      <c r="P28" s="430"/>
      <c r="Q28" s="430"/>
      <c r="R28" s="430"/>
      <c r="S28" s="430"/>
      <c r="T28" s="432"/>
      <c r="U28" s="429"/>
    </row>
    <row r="30" spans="1:21" ht="13.5" thickBot="1" x14ac:dyDescent="0.25">
      <c r="A30" s="433" t="s">
        <v>34</v>
      </c>
    </row>
    <row r="31" spans="1:21" ht="13.5" thickBot="1" x14ac:dyDescent="0.25">
      <c r="A31" s="434" t="s">
        <v>273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6"/>
      <c r="L31" s="406"/>
    </row>
    <row r="32" spans="1:21" x14ac:dyDescent="0.2">
      <c r="A32" s="437" t="s">
        <v>268</v>
      </c>
      <c r="B32" s="438" t="s">
        <v>274</v>
      </c>
      <c r="C32" s="438"/>
      <c r="D32" s="438"/>
      <c r="E32" s="438"/>
      <c r="F32" s="438"/>
      <c r="G32" s="438"/>
      <c r="H32" s="438"/>
      <c r="I32" s="438"/>
      <c r="J32" s="438"/>
      <c r="K32" s="439"/>
      <c r="L32" s="406"/>
    </row>
    <row r="33" spans="1:17" x14ac:dyDescent="0.2">
      <c r="A33" s="437" t="s">
        <v>255</v>
      </c>
      <c r="B33" s="440" t="s">
        <v>258</v>
      </c>
      <c r="C33" s="440"/>
      <c r="D33" s="440"/>
      <c r="E33" s="440"/>
      <c r="F33" s="440"/>
      <c r="G33" s="440"/>
      <c r="H33" s="440"/>
      <c r="I33" s="440"/>
      <c r="J33" s="440"/>
      <c r="K33" s="441"/>
      <c r="L33" s="406"/>
    </row>
    <row r="34" spans="1:17" ht="13.5" thickBot="1" x14ac:dyDescent="0.25">
      <c r="A34" s="442" t="s">
        <v>225</v>
      </c>
      <c r="B34" s="443" t="s">
        <v>275</v>
      </c>
      <c r="C34" s="443"/>
      <c r="D34" s="443"/>
      <c r="E34" s="443"/>
      <c r="F34" s="443"/>
      <c r="G34" s="443"/>
      <c r="H34" s="443"/>
      <c r="I34" s="443"/>
      <c r="J34" s="443"/>
      <c r="K34" s="444"/>
      <c r="L34" s="406"/>
    </row>
    <row r="35" spans="1:17" ht="13.5" thickBot="1" x14ac:dyDescent="0.25">
      <c r="A35" s="146"/>
      <c r="B35" s="146"/>
      <c r="C35" s="146"/>
      <c r="D35" s="146"/>
      <c r="E35" s="146"/>
      <c r="F35" s="146"/>
      <c r="G35" s="146"/>
      <c r="L35" s="406"/>
      <c r="M35" s="406"/>
      <c r="N35" s="406"/>
      <c r="O35" s="406"/>
      <c r="P35" s="406"/>
      <c r="Q35" s="406"/>
    </row>
    <row r="36" spans="1:17" ht="12.75" customHeight="1" x14ac:dyDescent="0.2">
      <c r="A36" s="445" t="s">
        <v>137</v>
      </c>
      <c r="B36" s="809" t="s">
        <v>276</v>
      </c>
      <c r="C36" s="809"/>
      <c r="D36" s="809"/>
      <c r="E36" s="809"/>
      <c r="F36" s="809"/>
      <c r="G36" s="809"/>
      <c r="H36" s="809"/>
      <c r="I36" s="809"/>
      <c r="J36" s="809"/>
      <c r="K36" s="810"/>
      <c r="L36" s="406"/>
      <c r="M36" s="406"/>
      <c r="N36" s="406"/>
      <c r="O36" s="406"/>
      <c r="P36" s="406"/>
      <c r="Q36" s="406"/>
    </row>
    <row r="37" spans="1:17" ht="12.75" customHeight="1" x14ac:dyDescent="0.2">
      <c r="A37" s="437" t="s">
        <v>136</v>
      </c>
      <c r="B37" s="798" t="s">
        <v>277</v>
      </c>
      <c r="C37" s="798"/>
      <c r="D37" s="798"/>
      <c r="E37" s="798"/>
      <c r="F37" s="798"/>
      <c r="G37" s="798"/>
      <c r="H37" s="798"/>
      <c r="I37" s="798"/>
      <c r="J37" s="798"/>
      <c r="K37" s="811"/>
      <c r="L37" s="406"/>
      <c r="M37" s="406"/>
      <c r="N37" s="406"/>
      <c r="O37" s="406"/>
      <c r="P37" s="406"/>
      <c r="Q37" s="406"/>
    </row>
    <row r="38" spans="1:17" ht="24.75" customHeight="1" x14ac:dyDescent="0.2">
      <c r="A38" s="437" t="s">
        <v>278</v>
      </c>
      <c r="B38" s="798" t="s">
        <v>279</v>
      </c>
      <c r="C38" s="798"/>
      <c r="D38" s="798"/>
      <c r="E38" s="798"/>
      <c r="F38" s="798"/>
      <c r="G38" s="798"/>
      <c r="H38" s="798"/>
      <c r="I38" s="798"/>
      <c r="J38" s="798"/>
      <c r="K38" s="811"/>
      <c r="L38" s="406"/>
      <c r="M38" s="406"/>
      <c r="N38" s="406"/>
      <c r="O38" s="406"/>
      <c r="P38" s="406"/>
      <c r="Q38" s="406"/>
    </row>
    <row r="39" spans="1:17" ht="28.5" customHeight="1" x14ac:dyDescent="0.2">
      <c r="A39" s="437" t="s">
        <v>270</v>
      </c>
      <c r="B39" s="798" t="s">
        <v>280</v>
      </c>
      <c r="C39" s="799"/>
      <c r="D39" s="799"/>
      <c r="E39" s="799"/>
      <c r="F39" s="799"/>
      <c r="G39" s="799"/>
      <c r="H39" s="799"/>
      <c r="I39" s="799"/>
      <c r="J39" s="799"/>
      <c r="K39" s="800"/>
      <c r="L39" s="406"/>
      <c r="M39" s="406"/>
      <c r="N39" s="406"/>
      <c r="O39" s="406"/>
      <c r="P39" s="406"/>
      <c r="Q39" s="406"/>
    </row>
    <row r="40" spans="1:17" ht="27" customHeight="1" thickBot="1" x14ac:dyDescent="0.25">
      <c r="A40" s="446" t="s">
        <v>225</v>
      </c>
      <c r="B40" s="801" t="s">
        <v>281</v>
      </c>
      <c r="C40" s="801"/>
      <c r="D40" s="801"/>
      <c r="E40" s="801"/>
      <c r="F40" s="801"/>
      <c r="G40" s="801"/>
      <c r="H40" s="801"/>
      <c r="I40" s="801"/>
      <c r="J40" s="801"/>
      <c r="K40" s="802"/>
      <c r="L40" s="406"/>
      <c r="M40" s="406"/>
      <c r="N40" s="406"/>
      <c r="O40" s="406"/>
      <c r="P40" s="406"/>
      <c r="Q40" s="406"/>
    </row>
  </sheetData>
  <sheetProtection insertRows="0" selectLockedCells="1"/>
  <mergeCells count="14">
    <mergeCell ref="A4:A5"/>
    <mergeCell ref="B4:B5"/>
    <mergeCell ref="C4:C5"/>
    <mergeCell ref="D4:F4"/>
    <mergeCell ref="G4:G5"/>
    <mergeCell ref="B39:K39"/>
    <mergeCell ref="B40:K40"/>
    <mergeCell ref="I4:N4"/>
    <mergeCell ref="O4:O5"/>
    <mergeCell ref="P4:U4"/>
    <mergeCell ref="B36:K36"/>
    <mergeCell ref="B37:K37"/>
    <mergeCell ref="B38:K38"/>
    <mergeCell ref="H4:H5"/>
  </mergeCells>
  <pageMargins left="0.78740157480314965" right="0.78740157480314965" top="0.98425196850393704" bottom="0.70866141732283472" header="0.51181102362204722" footer="0.51181102362204722"/>
  <pageSetup paperSize="9" scale="69" fitToHeight="2" orientation="landscape" r:id="rId1"/>
  <headerFooter alignWithMargins="0">
    <oddFooter>&amp;LCOMET-Centres (K2) 3.Call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33"/>
  <sheetViews>
    <sheetView zoomScale="90" zoomScaleNormal="90" zoomScaleSheetLayoutView="100" workbookViewId="0">
      <selection activeCell="L24" sqref="L24"/>
    </sheetView>
  </sheetViews>
  <sheetFormatPr baseColWidth="10" defaultRowHeight="12.75" x14ac:dyDescent="0.2"/>
  <cols>
    <col min="1" max="1" width="43.140625" style="148" customWidth="1"/>
    <col min="2" max="2" width="9.42578125" style="148" bestFit="1" customWidth="1"/>
    <col min="3" max="4" width="9.42578125" style="148" customWidth="1"/>
    <col min="5" max="5" width="9.42578125" style="148" bestFit="1" customWidth="1"/>
    <col min="6" max="7" width="9.42578125" style="148" customWidth="1"/>
    <col min="8" max="256" width="11.42578125" style="148"/>
    <col min="257" max="257" width="28" style="148" customWidth="1"/>
    <col min="258" max="258" width="9.42578125" style="148" bestFit="1" customWidth="1"/>
    <col min="259" max="260" width="9.42578125" style="148" customWidth="1"/>
    <col min="261" max="261" width="9.42578125" style="148" bestFit="1" customWidth="1"/>
    <col min="262" max="263" width="9.42578125" style="148" customWidth="1"/>
    <col min="264" max="512" width="11.42578125" style="148"/>
    <col min="513" max="513" width="28" style="148" customWidth="1"/>
    <col min="514" max="514" width="9.42578125" style="148" bestFit="1" customWidth="1"/>
    <col min="515" max="516" width="9.42578125" style="148" customWidth="1"/>
    <col min="517" max="517" width="9.42578125" style="148" bestFit="1" customWidth="1"/>
    <col min="518" max="519" width="9.42578125" style="148" customWidth="1"/>
    <col min="520" max="768" width="11.42578125" style="148"/>
    <col min="769" max="769" width="28" style="148" customWidth="1"/>
    <col min="770" max="770" width="9.42578125" style="148" bestFit="1" customWidth="1"/>
    <col min="771" max="772" width="9.42578125" style="148" customWidth="1"/>
    <col min="773" max="773" width="9.42578125" style="148" bestFit="1" customWidth="1"/>
    <col min="774" max="775" width="9.42578125" style="148" customWidth="1"/>
    <col min="776" max="1024" width="11.42578125" style="148"/>
    <col min="1025" max="1025" width="28" style="148" customWidth="1"/>
    <col min="1026" max="1026" width="9.42578125" style="148" bestFit="1" customWidth="1"/>
    <col min="1027" max="1028" width="9.42578125" style="148" customWidth="1"/>
    <col min="1029" max="1029" width="9.42578125" style="148" bestFit="1" customWidth="1"/>
    <col min="1030" max="1031" width="9.42578125" style="148" customWidth="1"/>
    <col min="1032" max="1280" width="11.42578125" style="148"/>
    <col min="1281" max="1281" width="28" style="148" customWidth="1"/>
    <col min="1282" max="1282" width="9.42578125" style="148" bestFit="1" customWidth="1"/>
    <col min="1283" max="1284" width="9.42578125" style="148" customWidth="1"/>
    <col min="1285" max="1285" width="9.42578125" style="148" bestFit="1" customWidth="1"/>
    <col min="1286" max="1287" width="9.42578125" style="148" customWidth="1"/>
    <col min="1288" max="1536" width="11.42578125" style="148"/>
    <col min="1537" max="1537" width="28" style="148" customWidth="1"/>
    <col min="1538" max="1538" width="9.42578125" style="148" bestFit="1" customWidth="1"/>
    <col min="1539" max="1540" width="9.42578125" style="148" customWidth="1"/>
    <col min="1541" max="1541" width="9.42578125" style="148" bestFit="1" customWidth="1"/>
    <col min="1542" max="1543" width="9.42578125" style="148" customWidth="1"/>
    <col min="1544" max="1792" width="11.42578125" style="148"/>
    <col min="1793" max="1793" width="28" style="148" customWidth="1"/>
    <col min="1794" max="1794" width="9.42578125" style="148" bestFit="1" customWidth="1"/>
    <col min="1795" max="1796" width="9.42578125" style="148" customWidth="1"/>
    <col min="1797" max="1797" width="9.42578125" style="148" bestFit="1" customWidth="1"/>
    <col min="1798" max="1799" width="9.42578125" style="148" customWidth="1"/>
    <col min="1800" max="2048" width="11.42578125" style="148"/>
    <col min="2049" max="2049" width="28" style="148" customWidth="1"/>
    <col min="2050" max="2050" width="9.42578125" style="148" bestFit="1" customWidth="1"/>
    <col min="2051" max="2052" width="9.42578125" style="148" customWidth="1"/>
    <col min="2053" max="2053" width="9.42578125" style="148" bestFit="1" customWidth="1"/>
    <col min="2054" max="2055" width="9.42578125" style="148" customWidth="1"/>
    <col min="2056" max="2304" width="11.42578125" style="148"/>
    <col min="2305" max="2305" width="28" style="148" customWidth="1"/>
    <col min="2306" max="2306" width="9.42578125" style="148" bestFit="1" customWidth="1"/>
    <col min="2307" max="2308" width="9.42578125" style="148" customWidth="1"/>
    <col min="2309" max="2309" width="9.42578125" style="148" bestFit="1" customWidth="1"/>
    <col min="2310" max="2311" width="9.42578125" style="148" customWidth="1"/>
    <col min="2312" max="2560" width="11.42578125" style="148"/>
    <col min="2561" max="2561" width="28" style="148" customWidth="1"/>
    <col min="2562" max="2562" width="9.42578125" style="148" bestFit="1" customWidth="1"/>
    <col min="2563" max="2564" width="9.42578125" style="148" customWidth="1"/>
    <col min="2565" max="2565" width="9.42578125" style="148" bestFit="1" customWidth="1"/>
    <col min="2566" max="2567" width="9.42578125" style="148" customWidth="1"/>
    <col min="2568" max="2816" width="11.42578125" style="148"/>
    <col min="2817" max="2817" width="28" style="148" customWidth="1"/>
    <col min="2818" max="2818" width="9.42578125" style="148" bestFit="1" customWidth="1"/>
    <col min="2819" max="2820" width="9.42578125" style="148" customWidth="1"/>
    <col min="2821" max="2821" width="9.42578125" style="148" bestFit="1" customWidth="1"/>
    <col min="2822" max="2823" width="9.42578125" style="148" customWidth="1"/>
    <col min="2824" max="3072" width="11.42578125" style="148"/>
    <col min="3073" max="3073" width="28" style="148" customWidth="1"/>
    <col min="3074" max="3074" width="9.42578125" style="148" bestFit="1" customWidth="1"/>
    <col min="3075" max="3076" width="9.42578125" style="148" customWidth="1"/>
    <col min="3077" max="3077" width="9.42578125" style="148" bestFit="1" customWidth="1"/>
    <col min="3078" max="3079" width="9.42578125" style="148" customWidth="1"/>
    <col min="3080" max="3328" width="11.42578125" style="148"/>
    <col min="3329" max="3329" width="28" style="148" customWidth="1"/>
    <col min="3330" max="3330" width="9.42578125" style="148" bestFit="1" customWidth="1"/>
    <col min="3331" max="3332" width="9.42578125" style="148" customWidth="1"/>
    <col min="3333" max="3333" width="9.42578125" style="148" bestFit="1" customWidth="1"/>
    <col min="3334" max="3335" width="9.42578125" style="148" customWidth="1"/>
    <col min="3336" max="3584" width="11.42578125" style="148"/>
    <col min="3585" max="3585" width="28" style="148" customWidth="1"/>
    <col min="3586" max="3586" width="9.42578125" style="148" bestFit="1" customWidth="1"/>
    <col min="3587" max="3588" width="9.42578125" style="148" customWidth="1"/>
    <col min="3589" max="3589" width="9.42578125" style="148" bestFit="1" customWidth="1"/>
    <col min="3590" max="3591" width="9.42578125" style="148" customWidth="1"/>
    <col min="3592" max="3840" width="11.42578125" style="148"/>
    <col min="3841" max="3841" width="28" style="148" customWidth="1"/>
    <col min="3842" max="3842" width="9.42578125" style="148" bestFit="1" customWidth="1"/>
    <col min="3843" max="3844" width="9.42578125" style="148" customWidth="1"/>
    <col min="3845" max="3845" width="9.42578125" style="148" bestFit="1" customWidth="1"/>
    <col min="3846" max="3847" width="9.42578125" style="148" customWidth="1"/>
    <col min="3848" max="4096" width="11.42578125" style="148"/>
    <col min="4097" max="4097" width="28" style="148" customWidth="1"/>
    <col min="4098" max="4098" width="9.42578125" style="148" bestFit="1" customWidth="1"/>
    <col min="4099" max="4100" width="9.42578125" style="148" customWidth="1"/>
    <col min="4101" max="4101" width="9.42578125" style="148" bestFit="1" customWidth="1"/>
    <col min="4102" max="4103" width="9.42578125" style="148" customWidth="1"/>
    <col min="4104" max="4352" width="11.42578125" style="148"/>
    <col min="4353" max="4353" width="28" style="148" customWidth="1"/>
    <col min="4354" max="4354" width="9.42578125" style="148" bestFit="1" customWidth="1"/>
    <col min="4355" max="4356" width="9.42578125" style="148" customWidth="1"/>
    <col min="4357" max="4357" width="9.42578125" style="148" bestFit="1" customWidth="1"/>
    <col min="4358" max="4359" width="9.42578125" style="148" customWidth="1"/>
    <col min="4360" max="4608" width="11.42578125" style="148"/>
    <col min="4609" max="4609" width="28" style="148" customWidth="1"/>
    <col min="4610" max="4610" width="9.42578125" style="148" bestFit="1" customWidth="1"/>
    <col min="4611" max="4612" width="9.42578125" style="148" customWidth="1"/>
    <col min="4613" max="4613" width="9.42578125" style="148" bestFit="1" customWidth="1"/>
    <col min="4614" max="4615" width="9.42578125" style="148" customWidth="1"/>
    <col min="4616" max="4864" width="11.42578125" style="148"/>
    <col min="4865" max="4865" width="28" style="148" customWidth="1"/>
    <col min="4866" max="4866" width="9.42578125" style="148" bestFit="1" customWidth="1"/>
    <col min="4867" max="4868" width="9.42578125" style="148" customWidth="1"/>
    <col min="4869" max="4869" width="9.42578125" style="148" bestFit="1" customWidth="1"/>
    <col min="4870" max="4871" width="9.42578125" style="148" customWidth="1"/>
    <col min="4872" max="5120" width="11.42578125" style="148"/>
    <col min="5121" max="5121" width="28" style="148" customWidth="1"/>
    <col min="5122" max="5122" width="9.42578125" style="148" bestFit="1" customWidth="1"/>
    <col min="5123" max="5124" width="9.42578125" style="148" customWidth="1"/>
    <col min="5125" max="5125" width="9.42578125" style="148" bestFit="1" customWidth="1"/>
    <col min="5126" max="5127" width="9.42578125" style="148" customWidth="1"/>
    <col min="5128" max="5376" width="11.42578125" style="148"/>
    <col min="5377" max="5377" width="28" style="148" customWidth="1"/>
    <col min="5378" max="5378" width="9.42578125" style="148" bestFit="1" customWidth="1"/>
    <col min="5379" max="5380" width="9.42578125" style="148" customWidth="1"/>
    <col min="5381" max="5381" width="9.42578125" style="148" bestFit="1" customWidth="1"/>
    <col min="5382" max="5383" width="9.42578125" style="148" customWidth="1"/>
    <col min="5384" max="5632" width="11.42578125" style="148"/>
    <col min="5633" max="5633" width="28" style="148" customWidth="1"/>
    <col min="5634" max="5634" width="9.42578125" style="148" bestFit="1" customWidth="1"/>
    <col min="5635" max="5636" width="9.42578125" style="148" customWidth="1"/>
    <col min="5637" max="5637" width="9.42578125" style="148" bestFit="1" customWidth="1"/>
    <col min="5638" max="5639" width="9.42578125" style="148" customWidth="1"/>
    <col min="5640" max="5888" width="11.42578125" style="148"/>
    <col min="5889" max="5889" width="28" style="148" customWidth="1"/>
    <col min="5890" max="5890" width="9.42578125" style="148" bestFit="1" customWidth="1"/>
    <col min="5891" max="5892" width="9.42578125" style="148" customWidth="1"/>
    <col min="5893" max="5893" width="9.42578125" style="148" bestFit="1" customWidth="1"/>
    <col min="5894" max="5895" width="9.42578125" style="148" customWidth="1"/>
    <col min="5896" max="6144" width="11.42578125" style="148"/>
    <col min="6145" max="6145" width="28" style="148" customWidth="1"/>
    <col min="6146" max="6146" width="9.42578125" style="148" bestFit="1" customWidth="1"/>
    <col min="6147" max="6148" width="9.42578125" style="148" customWidth="1"/>
    <col min="6149" max="6149" width="9.42578125" style="148" bestFit="1" customWidth="1"/>
    <col min="6150" max="6151" width="9.42578125" style="148" customWidth="1"/>
    <col min="6152" max="6400" width="11.42578125" style="148"/>
    <col min="6401" max="6401" width="28" style="148" customWidth="1"/>
    <col min="6402" max="6402" width="9.42578125" style="148" bestFit="1" customWidth="1"/>
    <col min="6403" max="6404" width="9.42578125" style="148" customWidth="1"/>
    <col min="6405" max="6405" width="9.42578125" style="148" bestFit="1" customWidth="1"/>
    <col min="6406" max="6407" width="9.42578125" style="148" customWidth="1"/>
    <col min="6408" max="6656" width="11.42578125" style="148"/>
    <col min="6657" max="6657" width="28" style="148" customWidth="1"/>
    <col min="6658" max="6658" width="9.42578125" style="148" bestFit="1" customWidth="1"/>
    <col min="6659" max="6660" width="9.42578125" style="148" customWidth="1"/>
    <col min="6661" max="6661" width="9.42578125" style="148" bestFit="1" customWidth="1"/>
    <col min="6662" max="6663" width="9.42578125" style="148" customWidth="1"/>
    <col min="6664" max="6912" width="11.42578125" style="148"/>
    <col min="6913" max="6913" width="28" style="148" customWidth="1"/>
    <col min="6914" max="6914" width="9.42578125" style="148" bestFit="1" customWidth="1"/>
    <col min="6915" max="6916" width="9.42578125" style="148" customWidth="1"/>
    <col min="6917" max="6917" width="9.42578125" style="148" bestFit="1" customWidth="1"/>
    <col min="6918" max="6919" width="9.42578125" style="148" customWidth="1"/>
    <col min="6920" max="7168" width="11.42578125" style="148"/>
    <col min="7169" max="7169" width="28" style="148" customWidth="1"/>
    <col min="7170" max="7170" width="9.42578125" style="148" bestFit="1" customWidth="1"/>
    <col min="7171" max="7172" width="9.42578125" style="148" customWidth="1"/>
    <col min="7173" max="7173" width="9.42578125" style="148" bestFit="1" customWidth="1"/>
    <col min="7174" max="7175" width="9.42578125" style="148" customWidth="1"/>
    <col min="7176" max="7424" width="11.42578125" style="148"/>
    <col min="7425" max="7425" width="28" style="148" customWidth="1"/>
    <col min="7426" max="7426" width="9.42578125" style="148" bestFit="1" customWidth="1"/>
    <col min="7427" max="7428" width="9.42578125" style="148" customWidth="1"/>
    <col min="7429" max="7429" width="9.42578125" style="148" bestFit="1" customWidth="1"/>
    <col min="7430" max="7431" width="9.42578125" style="148" customWidth="1"/>
    <col min="7432" max="7680" width="11.42578125" style="148"/>
    <col min="7681" max="7681" width="28" style="148" customWidth="1"/>
    <col min="7682" max="7682" width="9.42578125" style="148" bestFit="1" customWidth="1"/>
    <col min="7683" max="7684" width="9.42578125" style="148" customWidth="1"/>
    <col min="7685" max="7685" width="9.42578125" style="148" bestFit="1" customWidth="1"/>
    <col min="7686" max="7687" width="9.42578125" style="148" customWidth="1"/>
    <col min="7688" max="7936" width="11.42578125" style="148"/>
    <col min="7937" max="7937" width="28" style="148" customWidth="1"/>
    <col min="7938" max="7938" width="9.42578125" style="148" bestFit="1" customWidth="1"/>
    <col min="7939" max="7940" width="9.42578125" style="148" customWidth="1"/>
    <col min="7941" max="7941" width="9.42578125" style="148" bestFit="1" customWidth="1"/>
    <col min="7942" max="7943" width="9.42578125" style="148" customWidth="1"/>
    <col min="7944" max="8192" width="11.42578125" style="148"/>
    <col min="8193" max="8193" width="28" style="148" customWidth="1"/>
    <col min="8194" max="8194" width="9.42578125" style="148" bestFit="1" customWidth="1"/>
    <col min="8195" max="8196" width="9.42578125" style="148" customWidth="1"/>
    <col min="8197" max="8197" width="9.42578125" style="148" bestFit="1" customWidth="1"/>
    <col min="8198" max="8199" width="9.42578125" style="148" customWidth="1"/>
    <col min="8200" max="8448" width="11.42578125" style="148"/>
    <col min="8449" max="8449" width="28" style="148" customWidth="1"/>
    <col min="8450" max="8450" width="9.42578125" style="148" bestFit="1" customWidth="1"/>
    <col min="8451" max="8452" width="9.42578125" style="148" customWidth="1"/>
    <col min="8453" max="8453" width="9.42578125" style="148" bestFit="1" customWidth="1"/>
    <col min="8454" max="8455" width="9.42578125" style="148" customWidth="1"/>
    <col min="8456" max="8704" width="11.42578125" style="148"/>
    <col min="8705" max="8705" width="28" style="148" customWidth="1"/>
    <col min="8706" max="8706" width="9.42578125" style="148" bestFit="1" customWidth="1"/>
    <col min="8707" max="8708" width="9.42578125" style="148" customWidth="1"/>
    <col min="8709" max="8709" width="9.42578125" style="148" bestFit="1" customWidth="1"/>
    <col min="8710" max="8711" width="9.42578125" style="148" customWidth="1"/>
    <col min="8712" max="8960" width="11.42578125" style="148"/>
    <col min="8961" max="8961" width="28" style="148" customWidth="1"/>
    <col min="8962" max="8962" width="9.42578125" style="148" bestFit="1" customWidth="1"/>
    <col min="8963" max="8964" width="9.42578125" style="148" customWidth="1"/>
    <col min="8965" max="8965" width="9.42578125" style="148" bestFit="1" customWidth="1"/>
    <col min="8966" max="8967" width="9.42578125" style="148" customWidth="1"/>
    <col min="8968" max="9216" width="11.42578125" style="148"/>
    <col min="9217" max="9217" width="28" style="148" customWidth="1"/>
    <col min="9218" max="9218" width="9.42578125" style="148" bestFit="1" customWidth="1"/>
    <col min="9219" max="9220" width="9.42578125" style="148" customWidth="1"/>
    <col min="9221" max="9221" width="9.42578125" style="148" bestFit="1" customWidth="1"/>
    <col min="9222" max="9223" width="9.42578125" style="148" customWidth="1"/>
    <col min="9224" max="9472" width="11.42578125" style="148"/>
    <col min="9473" max="9473" width="28" style="148" customWidth="1"/>
    <col min="9474" max="9474" width="9.42578125" style="148" bestFit="1" customWidth="1"/>
    <col min="9475" max="9476" width="9.42578125" style="148" customWidth="1"/>
    <col min="9477" max="9477" width="9.42578125" style="148" bestFit="1" customWidth="1"/>
    <col min="9478" max="9479" width="9.42578125" style="148" customWidth="1"/>
    <col min="9480" max="9728" width="11.42578125" style="148"/>
    <col min="9729" max="9729" width="28" style="148" customWidth="1"/>
    <col min="9730" max="9730" width="9.42578125" style="148" bestFit="1" customWidth="1"/>
    <col min="9731" max="9732" width="9.42578125" style="148" customWidth="1"/>
    <col min="9733" max="9733" width="9.42578125" style="148" bestFit="1" customWidth="1"/>
    <col min="9734" max="9735" width="9.42578125" style="148" customWidth="1"/>
    <col min="9736" max="9984" width="11.42578125" style="148"/>
    <col min="9985" max="9985" width="28" style="148" customWidth="1"/>
    <col min="9986" max="9986" width="9.42578125" style="148" bestFit="1" customWidth="1"/>
    <col min="9987" max="9988" width="9.42578125" style="148" customWidth="1"/>
    <col min="9989" max="9989" width="9.42578125" style="148" bestFit="1" customWidth="1"/>
    <col min="9990" max="9991" width="9.42578125" style="148" customWidth="1"/>
    <col min="9992" max="10240" width="11.42578125" style="148"/>
    <col min="10241" max="10241" width="28" style="148" customWidth="1"/>
    <col min="10242" max="10242" width="9.42578125" style="148" bestFit="1" customWidth="1"/>
    <col min="10243" max="10244" width="9.42578125" style="148" customWidth="1"/>
    <col min="10245" max="10245" width="9.42578125" style="148" bestFit="1" customWidth="1"/>
    <col min="10246" max="10247" width="9.42578125" style="148" customWidth="1"/>
    <col min="10248" max="10496" width="11.42578125" style="148"/>
    <col min="10497" max="10497" width="28" style="148" customWidth="1"/>
    <col min="10498" max="10498" width="9.42578125" style="148" bestFit="1" customWidth="1"/>
    <col min="10499" max="10500" width="9.42578125" style="148" customWidth="1"/>
    <col min="10501" max="10501" width="9.42578125" style="148" bestFit="1" customWidth="1"/>
    <col min="10502" max="10503" width="9.42578125" style="148" customWidth="1"/>
    <col min="10504" max="10752" width="11.42578125" style="148"/>
    <col min="10753" max="10753" width="28" style="148" customWidth="1"/>
    <col min="10754" max="10754" width="9.42578125" style="148" bestFit="1" customWidth="1"/>
    <col min="10755" max="10756" width="9.42578125" style="148" customWidth="1"/>
    <col min="10757" max="10757" width="9.42578125" style="148" bestFit="1" customWidth="1"/>
    <col min="10758" max="10759" width="9.42578125" style="148" customWidth="1"/>
    <col min="10760" max="11008" width="11.42578125" style="148"/>
    <col min="11009" max="11009" width="28" style="148" customWidth="1"/>
    <col min="11010" max="11010" width="9.42578125" style="148" bestFit="1" customWidth="1"/>
    <col min="11011" max="11012" width="9.42578125" style="148" customWidth="1"/>
    <col min="11013" max="11013" width="9.42578125" style="148" bestFit="1" customWidth="1"/>
    <col min="11014" max="11015" width="9.42578125" style="148" customWidth="1"/>
    <col min="11016" max="11264" width="11.42578125" style="148"/>
    <col min="11265" max="11265" width="28" style="148" customWidth="1"/>
    <col min="11266" max="11266" width="9.42578125" style="148" bestFit="1" customWidth="1"/>
    <col min="11267" max="11268" width="9.42578125" style="148" customWidth="1"/>
    <col min="11269" max="11269" width="9.42578125" style="148" bestFit="1" customWidth="1"/>
    <col min="11270" max="11271" width="9.42578125" style="148" customWidth="1"/>
    <col min="11272" max="11520" width="11.42578125" style="148"/>
    <col min="11521" max="11521" width="28" style="148" customWidth="1"/>
    <col min="11522" max="11522" width="9.42578125" style="148" bestFit="1" customWidth="1"/>
    <col min="11523" max="11524" width="9.42578125" style="148" customWidth="1"/>
    <col min="11525" max="11525" width="9.42578125" style="148" bestFit="1" customWidth="1"/>
    <col min="11526" max="11527" width="9.42578125" style="148" customWidth="1"/>
    <col min="11528" max="11776" width="11.42578125" style="148"/>
    <col min="11777" max="11777" width="28" style="148" customWidth="1"/>
    <col min="11778" max="11778" width="9.42578125" style="148" bestFit="1" customWidth="1"/>
    <col min="11779" max="11780" width="9.42578125" style="148" customWidth="1"/>
    <col min="11781" max="11781" width="9.42578125" style="148" bestFit="1" customWidth="1"/>
    <col min="11782" max="11783" width="9.42578125" style="148" customWidth="1"/>
    <col min="11784" max="12032" width="11.42578125" style="148"/>
    <col min="12033" max="12033" width="28" style="148" customWidth="1"/>
    <col min="12034" max="12034" width="9.42578125" style="148" bestFit="1" customWidth="1"/>
    <col min="12035" max="12036" width="9.42578125" style="148" customWidth="1"/>
    <col min="12037" max="12037" width="9.42578125" style="148" bestFit="1" customWidth="1"/>
    <col min="12038" max="12039" width="9.42578125" style="148" customWidth="1"/>
    <col min="12040" max="12288" width="11.42578125" style="148"/>
    <col min="12289" max="12289" width="28" style="148" customWidth="1"/>
    <col min="12290" max="12290" width="9.42578125" style="148" bestFit="1" customWidth="1"/>
    <col min="12291" max="12292" width="9.42578125" style="148" customWidth="1"/>
    <col min="12293" max="12293" width="9.42578125" style="148" bestFit="1" customWidth="1"/>
    <col min="12294" max="12295" width="9.42578125" style="148" customWidth="1"/>
    <col min="12296" max="12544" width="11.42578125" style="148"/>
    <col min="12545" max="12545" width="28" style="148" customWidth="1"/>
    <col min="12546" max="12546" width="9.42578125" style="148" bestFit="1" customWidth="1"/>
    <col min="12547" max="12548" width="9.42578125" style="148" customWidth="1"/>
    <col min="12549" max="12549" width="9.42578125" style="148" bestFit="1" customWidth="1"/>
    <col min="12550" max="12551" width="9.42578125" style="148" customWidth="1"/>
    <col min="12552" max="12800" width="11.42578125" style="148"/>
    <col min="12801" max="12801" width="28" style="148" customWidth="1"/>
    <col min="12802" max="12802" width="9.42578125" style="148" bestFit="1" customWidth="1"/>
    <col min="12803" max="12804" width="9.42578125" style="148" customWidth="1"/>
    <col min="12805" max="12805" width="9.42578125" style="148" bestFit="1" customWidth="1"/>
    <col min="12806" max="12807" width="9.42578125" style="148" customWidth="1"/>
    <col min="12808" max="13056" width="11.42578125" style="148"/>
    <col min="13057" max="13057" width="28" style="148" customWidth="1"/>
    <col min="13058" max="13058" width="9.42578125" style="148" bestFit="1" customWidth="1"/>
    <col min="13059" max="13060" width="9.42578125" style="148" customWidth="1"/>
    <col min="13061" max="13061" width="9.42578125" style="148" bestFit="1" customWidth="1"/>
    <col min="13062" max="13063" width="9.42578125" style="148" customWidth="1"/>
    <col min="13064" max="13312" width="11.42578125" style="148"/>
    <col min="13313" max="13313" width="28" style="148" customWidth="1"/>
    <col min="13314" max="13314" width="9.42578125" style="148" bestFit="1" customWidth="1"/>
    <col min="13315" max="13316" width="9.42578125" style="148" customWidth="1"/>
    <col min="13317" max="13317" width="9.42578125" style="148" bestFit="1" customWidth="1"/>
    <col min="13318" max="13319" width="9.42578125" style="148" customWidth="1"/>
    <col min="13320" max="13568" width="11.42578125" style="148"/>
    <col min="13569" max="13569" width="28" style="148" customWidth="1"/>
    <col min="13570" max="13570" width="9.42578125" style="148" bestFit="1" customWidth="1"/>
    <col min="13571" max="13572" width="9.42578125" style="148" customWidth="1"/>
    <col min="13573" max="13573" width="9.42578125" style="148" bestFit="1" customWidth="1"/>
    <col min="13574" max="13575" width="9.42578125" style="148" customWidth="1"/>
    <col min="13576" max="13824" width="11.42578125" style="148"/>
    <col min="13825" max="13825" width="28" style="148" customWidth="1"/>
    <col min="13826" max="13826" width="9.42578125" style="148" bestFit="1" customWidth="1"/>
    <col min="13827" max="13828" width="9.42578125" style="148" customWidth="1"/>
    <col min="13829" max="13829" width="9.42578125" style="148" bestFit="1" customWidth="1"/>
    <col min="13830" max="13831" width="9.42578125" style="148" customWidth="1"/>
    <col min="13832" max="14080" width="11.42578125" style="148"/>
    <col min="14081" max="14081" width="28" style="148" customWidth="1"/>
    <col min="14082" max="14082" width="9.42578125" style="148" bestFit="1" customWidth="1"/>
    <col min="14083" max="14084" width="9.42578125" style="148" customWidth="1"/>
    <col min="14085" max="14085" width="9.42578125" style="148" bestFit="1" customWidth="1"/>
    <col min="14086" max="14087" width="9.42578125" style="148" customWidth="1"/>
    <col min="14088" max="14336" width="11.42578125" style="148"/>
    <col min="14337" max="14337" width="28" style="148" customWidth="1"/>
    <col min="14338" max="14338" width="9.42578125" style="148" bestFit="1" customWidth="1"/>
    <col min="14339" max="14340" width="9.42578125" style="148" customWidth="1"/>
    <col min="14341" max="14341" width="9.42578125" style="148" bestFit="1" customWidth="1"/>
    <col min="14342" max="14343" width="9.42578125" style="148" customWidth="1"/>
    <col min="14344" max="14592" width="11.42578125" style="148"/>
    <col min="14593" max="14593" width="28" style="148" customWidth="1"/>
    <col min="14594" max="14594" width="9.42578125" style="148" bestFit="1" customWidth="1"/>
    <col min="14595" max="14596" width="9.42578125" style="148" customWidth="1"/>
    <col min="14597" max="14597" width="9.42578125" style="148" bestFit="1" customWidth="1"/>
    <col min="14598" max="14599" width="9.42578125" style="148" customWidth="1"/>
    <col min="14600" max="14848" width="11.42578125" style="148"/>
    <col min="14849" max="14849" width="28" style="148" customWidth="1"/>
    <col min="14850" max="14850" width="9.42578125" style="148" bestFit="1" customWidth="1"/>
    <col min="14851" max="14852" width="9.42578125" style="148" customWidth="1"/>
    <col min="14853" max="14853" width="9.42578125" style="148" bestFit="1" customWidth="1"/>
    <col min="14854" max="14855" width="9.42578125" style="148" customWidth="1"/>
    <col min="14856" max="15104" width="11.42578125" style="148"/>
    <col min="15105" max="15105" width="28" style="148" customWidth="1"/>
    <col min="15106" max="15106" width="9.42578125" style="148" bestFit="1" customWidth="1"/>
    <col min="15107" max="15108" width="9.42578125" style="148" customWidth="1"/>
    <col min="15109" max="15109" width="9.42578125" style="148" bestFit="1" customWidth="1"/>
    <col min="15110" max="15111" width="9.42578125" style="148" customWidth="1"/>
    <col min="15112" max="15360" width="11.42578125" style="148"/>
    <col min="15361" max="15361" width="28" style="148" customWidth="1"/>
    <col min="15362" max="15362" width="9.42578125" style="148" bestFit="1" customWidth="1"/>
    <col min="15363" max="15364" width="9.42578125" style="148" customWidth="1"/>
    <col min="15365" max="15365" width="9.42578125" style="148" bestFit="1" customWidth="1"/>
    <col min="15366" max="15367" width="9.42578125" style="148" customWidth="1"/>
    <col min="15368" max="15616" width="11.42578125" style="148"/>
    <col min="15617" max="15617" width="28" style="148" customWidth="1"/>
    <col min="15618" max="15618" width="9.42578125" style="148" bestFit="1" customWidth="1"/>
    <col min="15619" max="15620" width="9.42578125" style="148" customWidth="1"/>
    <col min="15621" max="15621" width="9.42578125" style="148" bestFit="1" customWidth="1"/>
    <col min="15622" max="15623" width="9.42578125" style="148" customWidth="1"/>
    <col min="15624" max="15872" width="11.42578125" style="148"/>
    <col min="15873" max="15873" width="28" style="148" customWidth="1"/>
    <col min="15874" max="15874" width="9.42578125" style="148" bestFit="1" customWidth="1"/>
    <col min="15875" max="15876" width="9.42578125" style="148" customWidth="1"/>
    <col min="15877" max="15877" width="9.42578125" style="148" bestFit="1" customWidth="1"/>
    <col min="15878" max="15879" width="9.42578125" style="148" customWidth="1"/>
    <col min="15880" max="16128" width="11.42578125" style="148"/>
    <col min="16129" max="16129" width="28" style="148" customWidth="1"/>
    <col min="16130" max="16130" width="9.42578125" style="148" bestFit="1" customWidth="1"/>
    <col min="16131" max="16132" width="9.42578125" style="148" customWidth="1"/>
    <col min="16133" max="16133" width="9.42578125" style="148" bestFit="1" customWidth="1"/>
    <col min="16134" max="16135" width="9.42578125" style="148" customWidth="1"/>
    <col min="16136" max="16384" width="11.42578125" style="148"/>
  </cols>
  <sheetData>
    <row r="1" spans="1:7" x14ac:dyDescent="0.2">
      <c r="A1" s="405"/>
      <c r="B1" s="406"/>
      <c r="C1" s="405"/>
      <c r="E1" s="406"/>
      <c r="F1" s="405"/>
      <c r="G1" s="144" t="str">
        <f>Cover!B13</f>
        <v>&gt; Kurztitel des Zentrums &lt;</v>
      </c>
    </row>
    <row r="2" spans="1:7" x14ac:dyDescent="0.2">
      <c r="A2" s="408"/>
      <c r="B2" s="409"/>
      <c r="C2" s="410"/>
      <c r="D2" s="451"/>
      <c r="E2" s="409"/>
      <c r="F2" s="410"/>
      <c r="G2" s="144" t="str">
        <f>Cover!B14</f>
        <v>&gt; FFG-Projektnummer (lt. Förderungsvertrag)&lt;</v>
      </c>
    </row>
    <row r="3" spans="1:7" ht="13.5" thickBot="1" x14ac:dyDescent="0.25">
      <c r="A3" s="146"/>
      <c r="B3" s="146"/>
      <c r="C3" s="147"/>
      <c r="D3" s="147"/>
      <c r="E3" s="146"/>
      <c r="F3" s="147"/>
      <c r="G3" s="147"/>
    </row>
    <row r="4" spans="1:7" ht="24.75" customHeight="1" x14ac:dyDescent="0.2">
      <c r="A4" s="819" t="s">
        <v>372</v>
      </c>
      <c r="B4" s="821" t="s">
        <v>289</v>
      </c>
      <c r="C4" s="804"/>
      <c r="D4" s="806"/>
      <c r="E4" s="821" t="s">
        <v>290</v>
      </c>
      <c r="F4" s="804"/>
      <c r="G4" s="806"/>
    </row>
    <row r="5" spans="1:7" ht="24.75" customHeight="1" thickBot="1" x14ac:dyDescent="0.25">
      <c r="A5" s="820"/>
      <c r="B5" s="411" t="s">
        <v>291</v>
      </c>
      <c r="C5" s="412" t="s">
        <v>292</v>
      </c>
      <c r="D5" s="452" t="s">
        <v>293</v>
      </c>
      <c r="E5" s="411" t="s">
        <v>291</v>
      </c>
      <c r="F5" s="412" t="s">
        <v>292</v>
      </c>
      <c r="G5" s="452" t="s">
        <v>293</v>
      </c>
    </row>
    <row r="6" spans="1:7" ht="15.75" thickBot="1" x14ac:dyDescent="0.3">
      <c r="A6" s="816" t="s">
        <v>294</v>
      </c>
      <c r="B6" s="817"/>
      <c r="C6" s="817"/>
      <c r="D6" s="817"/>
      <c r="E6" s="817"/>
      <c r="F6" s="817"/>
      <c r="G6" s="818"/>
    </row>
    <row r="7" spans="1:7" x14ac:dyDescent="0.2">
      <c r="A7" s="453" t="s">
        <v>295</v>
      </c>
      <c r="B7" s="454"/>
      <c r="C7" s="455"/>
      <c r="D7" s="456">
        <f t="shared" ref="D7:D13" si="0">SUM(B7:C7)</f>
        <v>0</v>
      </c>
      <c r="E7" s="454"/>
      <c r="F7" s="455"/>
      <c r="G7" s="456">
        <f t="shared" ref="G7:G13" si="1">SUM(E7:F7)</f>
        <v>0</v>
      </c>
    </row>
    <row r="8" spans="1:7" x14ac:dyDescent="0.2">
      <c r="A8" s="457" t="s">
        <v>296</v>
      </c>
      <c r="B8" s="458"/>
      <c r="C8" s="459"/>
      <c r="D8" s="460">
        <f t="shared" si="0"/>
        <v>0</v>
      </c>
      <c r="E8" s="458"/>
      <c r="F8" s="459"/>
      <c r="G8" s="460">
        <f t="shared" si="1"/>
        <v>0</v>
      </c>
    </row>
    <row r="9" spans="1:7" x14ac:dyDescent="0.2">
      <c r="A9" s="457" t="s">
        <v>297</v>
      </c>
      <c r="B9" s="458"/>
      <c r="C9" s="459"/>
      <c r="D9" s="460">
        <f t="shared" si="0"/>
        <v>0</v>
      </c>
      <c r="E9" s="458"/>
      <c r="F9" s="459"/>
      <c r="G9" s="460">
        <f t="shared" si="1"/>
        <v>0</v>
      </c>
    </row>
    <row r="10" spans="1:7" x14ac:dyDescent="0.2">
      <c r="A10" s="457" t="s">
        <v>298</v>
      </c>
      <c r="B10" s="458"/>
      <c r="C10" s="459"/>
      <c r="D10" s="460">
        <f t="shared" si="0"/>
        <v>0</v>
      </c>
      <c r="E10" s="458"/>
      <c r="F10" s="459"/>
      <c r="G10" s="460">
        <f t="shared" si="1"/>
        <v>0</v>
      </c>
    </row>
    <row r="11" spans="1:7" x14ac:dyDescent="0.2">
      <c r="A11" s="457" t="s">
        <v>299</v>
      </c>
      <c r="B11" s="458"/>
      <c r="C11" s="459"/>
      <c r="D11" s="460">
        <f t="shared" si="0"/>
        <v>0</v>
      </c>
      <c r="E11" s="458"/>
      <c r="F11" s="459"/>
      <c r="G11" s="460">
        <f t="shared" si="1"/>
        <v>0</v>
      </c>
    </row>
    <row r="12" spans="1:7" ht="13.5" thickBot="1" x14ac:dyDescent="0.25">
      <c r="A12" s="457" t="s">
        <v>300</v>
      </c>
      <c r="B12" s="458"/>
      <c r="C12" s="459"/>
      <c r="D12" s="460">
        <f t="shared" si="0"/>
        <v>0</v>
      </c>
      <c r="E12" s="458"/>
      <c r="F12" s="459"/>
      <c r="G12" s="460">
        <f t="shared" si="1"/>
        <v>0</v>
      </c>
    </row>
    <row r="13" spans="1:7" ht="15.75" thickBot="1" x14ac:dyDescent="0.3">
      <c r="A13" s="461" t="s">
        <v>301</v>
      </c>
      <c r="B13" s="462">
        <f>SUM(B7:B12)</f>
        <v>0</v>
      </c>
      <c r="C13" s="463">
        <f>SUM(C7:C12)</f>
        <v>0</v>
      </c>
      <c r="D13" s="464">
        <f t="shared" si="0"/>
        <v>0</v>
      </c>
      <c r="E13" s="462">
        <f>SUM(E7:E12)</f>
        <v>0</v>
      </c>
      <c r="F13" s="463">
        <f>SUM(F7:F12)</f>
        <v>0</v>
      </c>
      <c r="G13" s="464">
        <f t="shared" si="1"/>
        <v>0</v>
      </c>
    </row>
    <row r="14" spans="1:7" ht="15.75" thickBot="1" x14ac:dyDescent="0.3">
      <c r="A14" s="816" t="s">
        <v>302</v>
      </c>
      <c r="B14" s="817"/>
      <c r="C14" s="817"/>
      <c r="D14" s="817"/>
      <c r="E14" s="817"/>
      <c r="F14" s="817"/>
      <c r="G14" s="818"/>
    </row>
    <row r="15" spans="1:7" x14ac:dyDescent="0.2">
      <c r="A15" s="453" t="s">
        <v>303</v>
      </c>
      <c r="B15" s="454"/>
      <c r="C15" s="455"/>
      <c r="D15" s="456">
        <f t="shared" ref="D15:D20" si="2">SUM(B15:C15)</f>
        <v>0</v>
      </c>
      <c r="E15" s="454"/>
      <c r="F15" s="455"/>
      <c r="G15" s="456">
        <f t="shared" ref="G15:G20" si="3">SUM(E15:F15)</f>
        <v>0</v>
      </c>
    </row>
    <row r="16" spans="1:7" x14ac:dyDescent="0.2">
      <c r="A16" s="457" t="s">
        <v>304</v>
      </c>
      <c r="B16" s="458"/>
      <c r="C16" s="459"/>
      <c r="D16" s="460">
        <f t="shared" si="2"/>
        <v>0</v>
      </c>
      <c r="E16" s="458"/>
      <c r="F16" s="459"/>
      <c r="G16" s="460">
        <f t="shared" si="3"/>
        <v>0</v>
      </c>
    </row>
    <row r="17" spans="1:12" x14ac:dyDescent="0.2">
      <c r="A17" s="457" t="s">
        <v>305</v>
      </c>
      <c r="B17" s="458"/>
      <c r="C17" s="459"/>
      <c r="D17" s="460">
        <f t="shared" si="2"/>
        <v>0</v>
      </c>
      <c r="E17" s="458"/>
      <c r="F17" s="459"/>
      <c r="G17" s="460">
        <f t="shared" si="3"/>
        <v>0</v>
      </c>
    </row>
    <row r="18" spans="1:12" x14ac:dyDescent="0.2">
      <c r="A18" s="457" t="s">
        <v>306</v>
      </c>
      <c r="B18" s="458"/>
      <c r="C18" s="459"/>
      <c r="D18" s="460">
        <f t="shared" si="2"/>
        <v>0</v>
      </c>
      <c r="E18" s="458"/>
      <c r="F18" s="459"/>
      <c r="G18" s="460">
        <f t="shared" si="3"/>
        <v>0</v>
      </c>
    </row>
    <row r="19" spans="1:12" ht="13.5" thickBot="1" x14ac:dyDescent="0.25">
      <c r="A19" s="465" t="s">
        <v>307</v>
      </c>
      <c r="B19" s="466"/>
      <c r="C19" s="467"/>
      <c r="D19" s="468">
        <f t="shared" si="2"/>
        <v>0</v>
      </c>
      <c r="E19" s="466"/>
      <c r="F19" s="467"/>
      <c r="G19" s="468">
        <f t="shared" si="3"/>
        <v>0</v>
      </c>
    </row>
    <row r="20" spans="1:12" s="469" customFormat="1" ht="15.75" thickBot="1" x14ac:dyDescent="0.3">
      <c r="A20" s="461" t="s">
        <v>308</v>
      </c>
      <c r="B20" s="462">
        <f>SUM(B15:B19)</f>
        <v>0</v>
      </c>
      <c r="C20" s="463">
        <f>SUM(C15:C19)</f>
        <v>0</v>
      </c>
      <c r="D20" s="464">
        <f t="shared" si="2"/>
        <v>0</v>
      </c>
      <c r="E20" s="462">
        <f>SUM(E15:E19)</f>
        <v>0</v>
      </c>
      <c r="F20" s="463">
        <f>SUM(F15:F19)</f>
        <v>0</v>
      </c>
      <c r="G20" s="464">
        <f t="shared" si="3"/>
        <v>0</v>
      </c>
      <c r="L20" s="470"/>
    </row>
    <row r="21" spans="1:12" ht="15.75" thickBot="1" x14ac:dyDescent="0.3">
      <c r="A21" s="816" t="s">
        <v>309</v>
      </c>
      <c r="B21" s="817"/>
      <c r="C21" s="817"/>
      <c r="D21" s="817"/>
      <c r="E21" s="817"/>
      <c r="F21" s="817"/>
      <c r="G21" s="818"/>
    </row>
    <row r="22" spans="1:12" x14ac:dyDescent="0.2">
      <c r="A22" s="453" t="s">
        <v>310</v>
      </c>
      <c r="B22" s="454"/>
      <c r="C22" s="455"/>
      <c r="D22" s="456">
        <f t="shared" ref="D22:D27" si="4">SUM(B22:C22)</f>
        <v>0</v>
      </c>
      <c r="E22" s="454"/>
      <c r="F22" s="455"/>
      <c r="G22" s="456">
        <f t="shared" ref="G22:G27" si="5">SUM(E22:F22)</f>
        <v>0</v>
      </c>
    </row>
    <row r="23" spans="1:12" x14ac:dyDescent="0.2">
      <c r="A23" s="457" t="s">
        <v>311</v>
      </c>
      <c r="B23" s="458"/>
      <c r="C23" s="459"/>
      <c r="D23" s="460">
        <f t="shared" si="4"/>
        <v>0</v>
      </c>
      <c r="E23" s="458"/>
      <c r="F23" s="459"/>
      <c r="G23" s="460">
        <f t="shared" si="5"/>
        <v>0</v>
      </c>
    </row>
    <row r="24" spans="1:12" x14ac:dyDescent="0.2">
      <c r="A24" s="457" t="s">
        <v>312</v>
      </c>
      <c r="B24" s="458"/>
      <c r="C24" s="459"/>
      <c r="D24" s="460">
        <f t="shared" si="4"/>
        <v>0</v>
      </c>
      <c r="E24" s="458"/>
      <c r="F24" s="459"/>
      <c r="G24" s="460">
        <f t="shared" si="5"/>
        <v>0</v>
      </c>
    </row>
    <row r="25" spans="1:12" x14ac:dyDescent="0.2">
      <c r="A25" s="457" t="s">
        <v>313</v>
      </c>
      <c r="B25" s="458"/>
      <c r="C25" s="459"/>
      <c r="D25" s="460">
        <f t="shared" si="4"/>
        <v>0</v>
      </c>
      <c r="E25" s="458"/>
      <c r="F25" s="459"/>
      <c r="G25" s="460">
        <f t="shared" si="5"/>
        <v>0</v>
      </c>
    </row>
    <row r="26" spans="1:12" ht="13.5" thickBot="1" x14ac:dyDescent="0.25">
      <c r="A26" s="471" t="s">
        <v>314</v>
      </c>
      <c r="B26" s="466"/>
      <c r="C26" s="467"/>
      <c r="D26" s="460">
        <f t="shared" si="4"/>
        <v>0</v>
      </c>
      <c r="E26" s="466"/>
      <c r="F26" s="467"/>
      <c r="G26" s="460">
        <f t="shared" si="5"/>
        <v>0</v>
      </c>
    </row>
    <row r="27" spans="1:12" s="469" customFormat="1" ht="15.75" thickBot="1" x14ac:dyDescent="0.3">
      <c r="A27" s="461" t="s">
        <v>308</v>
      </c>
      <c r="B27" s="462">
        <f>SUM(B22:B26)</f>
        <v>0</v>
      </c>
      <c r="C27" s="472">
        <f>SUM(C22:C26)</f>
        <v>0</v>
      </c>
      <c r="D27" s="464">
        <f t="shared" si="4"/>
        <v>0</v>
      </c>
      <c r="E27" s="462">
        <f>SUM(E22:E26)</f>
        <v>0</v>
      </c>
      <c r="F27" s="463">
        <f>SUM(F22:F26)</f>
        <v>0</v>
      </c>
      <c r="G27" s="464">
        <f t="shared" si="5"/>
        <v>0</v>
      </c>
    </row>
    <row r="28" spans="1:12" ht="15.75" thickBot="1" x14ac:dyDescent="0.3">
      <c r="A28" s="816" t="s">
        <v>315</v>
      </c>
      <c r="B28" s="817"/>
      <c r="C28" s="817"/>
      <c r="D28" s="817"/>
      <c r="E28" s="817"/>
      <c r="F28" s="817"/>
      <c r="G28" s="818"/>
    </row>
    <row r="29" spans="1:12" s="381" customFormat="1" x14ac:dyDescent="0.2">
      <c r="A29" s="453" t="s">
        <v>371</v>
      </c>
      <c r="B29" s="473"/>
      <c r="C29" s="474"/>
      <c r="D29" s="475"/>
      <c r="E29" s="476"/>
      <c r="F29" s="477"/>
      <c r="G29" s="478"/>
    </row>
    <row r="30" spans="1:12" s="381" customFormat="1" x14ac:dyDescent="0.2">
      <c r="A30" s="457" t="s">
        <v>316</v>
      </c>
      <c r="B30" s="479"/>
      <c r="C30" s="480"/>
      <c r="D30" s="481"/>
      <c r="E30" s="482"/>
      <c r="F30" s="483"/>
      <c r="G30" s="484"/>
    </row>
    <row r="31" spans="1:12" s="381" customFormat="1" x14ac:dyDescent="0.2">
      <c r="A31" s="457" t="s">
        <v>368</v>
      </c>
      <c r="B31" s="479"/>
      <c r="C31" s="480"/>
      <c r="D31" s="481"/>
      <c r="E31" s="482"/>
      <c r="F31" s="483"/>
      <c r="G31" s="484"/>
    </row>
    <row r="32" spans="1:12" s="381" customFormat="1" ht="13.5" thickBot="1" x14ac:dyDescent="0.25">
      <c r="A32" s="457" t="s">
        <v>317</v>
      </c>
      <c r="B32" s="479"/>
      <c r="C32" s="480"/>
      <c r="D32" s="481"/>
      <c r="E32" s="482"/>
      <c r="F32" s="483"/>
      <c r="G32" s="484"/>
    </row>
    <row r="33" spans="1:7" s="487" customFormat="1" ht="15.75" thickBot="1" x14ac:dyDescent="0.3">
      <c r="A33" s="461" t="s">
        <v>308</v>
      </c>
      <c r="B33" s="462">
        <f>SUM(B29:B32)</f>
        <v>0</v>
      </c>
      <c r="C33" s="463">
        <f>SUM(C29:C32)</f>
        <v>0</v>
      </c>
      <c r="D33" s="485">
        <f>SUM(B33:C33)</f>
        <v>0</v>
      </c>
      <c r="E33" s="486">
        <f>SUM(E29:E32)</f>
        <v>0</v>
      </c>
      <c r="F33" s="472">
        <f>SUM(F29:F32)</f>
        <v>0</v>
      </c>
      <c r="G33" s="464">
        <f>SUM(E33:F33)</f>
        <v>0</v>
      </c>
    </row>
  </sheetData>
  <sheetProtection selectLockedCells="1"/>
  <mergeCells count="7">
    <mergeCell ref="A28:G28"/>
    <mergeCell ref="A4:A5"/>
    <mergeCell ref="B4:D4"/>
    <mergeCell ref="E4:G4"/>
    <mergeCell ref="A6:G6"/>
    <mergeCell ref="A14:G14"/>
    <mergeCell ref="A21:G21"/>
  </mergeCells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&amp;LCOMET-Centres (K2) 3.Call, VIII. HR &amp; Gender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7</vt:i4>
      </vt:variant>
    </vt:vector>
  </HeadingPairs>
  <TitlesOfParts>
    <vt:vector size="19" baseType="lpstr">
      <vt:lpstr>Cover</vt:lpstr>
      <vt:lpstr>I. Projects</vt:lpstr>
      <vt:lpstr>II. Patents&amp;Licences</vt:lpstr>
      <vt:lpstr>III. Publications</vt:lpstr>
      <vt:lpstr>IV. Akademic Works</vt:lpstr>
      <vt:lpstr>V. List of Partners</vt:lpstr>
      <vt:lpstr>VI. Personnel</vt:lpstr>
      <vt:lpstr>VII. Personalstrom</vt:lpstr>
      <vt:lpstr>VIII. HR&amp;Gender</vt:lpstr>
      <vt:lpstr>IX. Non-COMET</vt:lpstr>
      <vt:lpstr>X. Target_Values</vt:lpstr>
      <vt:lpstr>DropDownMenue</vt:lpstr>
      <vt:lpstr>Cover!Druckbereich</vt:lpstr>
      <vt:lpstr>'I. Projects'!Druckbereich</vt:lpstr>
      <vt:lpstr>'II. Patents&amp;Licences'!Druckbereich</vt:lpstr>
      <vt:lpstr>'V. List of Partners'!Druckbereich</vt:lpstr>
      <vt:lpstr>'VI. Personnel'!Druckbereich</vt:lpstr>
      <vt:lpstr>'VII. Personalstrom'!Druckbereich</vt:lpstr>
      <vt:lpstr>'V. List of Partners'!Drucktitel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COMET Monitoringtabellen</dc:title>
  <dc:creator>FFG</dc:creator>
  <cp:lastModifiedBy>Beate Windholz</cp:lastModifiedBy>
  <cp:lastPrinted>2017-10-16T12:36:42Z</cp:lastPrinted>
  <dcterms:created xsi:type="dcterms:W3CDTF">2007-07-19T12:41:01Z</dcterms:created>
  <dcterms:modified xsi:type="dcterms:W3CDTF">2019-03-20T15:46:08Z</dcterms:modified>
</cp:coreProperties>
</file>