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SP\2_PROGR\KLIEN_ForumJungeTalente\2Call_CoCreationSpaces_2022\1_Hauptdokumente\14_Berichtswesen\"/>
    </mc:Choice>
  </mc:AlternateContent>
  <bookViews>
    <workbookView xWindow="75" yWindow="450" windowWidth="20730" windowHeight="11700"/>
  </bookViews>
  <sheets>
    <sheet name="Kosten mf Organisation" sheetId="1" r:id="rId1"/>
  </sheets>
  <definedNames>
    <definedName name="_xlnm.Print_Area" localSheetId="0">'Kosten mf Organisation'!$A$1:$U$129</definedName>
  </definedNames>
  <calcPr calcId="162913"/>
</workbook>
</file>

<file path=xl/calcChain.xml><?xml version="1.0" encoding="utf-8"?>
<calcChain xmlns="http://schemas.openxmlformats.org/spreadsheetml/2006/main">
  <c r="R19" i="1" l="1"/>
  <c r="R20" i="1"/>
  <c r="R21" i="1"/>
  <c r="R22" i="1"/>
  <c r="R23" i="1"/>
  <c r="R24" i="1"/>
  <c r="R25" i="1"/>
  <c r="R26" i="1"/>
  <c r="R27" i="1"/>
  <c r="R28" i="1"/>
  <c r="R29" i="1"/>
  <c r="R30" i="1"/>
  <c r="R31" i="1"/>
  <c r="R18" i="1"/>
  <c r="T60" i="1" l="1"/>
  <c r="T59" i="1"/>
  <c r="T58" i="1"/>
  <c r="T57" i="1"/>
  <c r="T56" i="1"/>
  <c r="T55" i="1"/>
  <c r="T54" i="1"/>
  <c r="T53" i="1"/>
  <c r="E41" i="1" l="1"/>
  <c r="E43" i="1" s="1"/>
  <c r="D39" i="1"/>
  <c r="D40" i="1" s="1"/>
  <c r="D41" i="1" l="1"/>
  <c r="D43" i="1" s="1"/>
  <c r="T116" i="1" l="1"/>
  <c r="T103" i="1"/>
  <c r="D126" i="1" s="1"/>
  <c r="T89" i="1"/>
  <c r="T90" i="1" s="1"/>
  <c r="T72" i="1"/>
  <c r="T71" i="1"/>
  <c r="T70" i="1"/>
  <c r="T69" i="1"/>
  <c r="T68" i="1"/>
  <c r="T67" i="1"/>
  <c r="T66" i="1"/>
  <c r="T65" i="1"/>
  <c r="T31" i="1"/>
  <c r="T30" i="1"/>
  <c r="T29" i="1"/>
  <c r="T28" i="1"/>
  <c r="T27" i="1"/>
  <c r="T26" i="1"/>
  <c r="T25" i="1"/>
  <c r="T24" i="1"/>
  <c r="T23" i="1"/>
  <c r="T22" i="1"/>
  <c r="T21" i="1"/>
  <c r="T20" i="1"/>
  <c r="T19" i="1"/>
  <c r="T18" i="1"/>
  <c r="R32" i="1"/>
  <c r="T61" i="1" l="1"/>
  <c r="T91" i="1"/>
  <c r="D125" i="1" s="1"/>
  <c r="T117" i="1"/>
  <c r="T118" i="1" s="1"/>
  <c r="D127" i="1" s="1"/>
  <c r="T73" i="1"/>
  <c r="T32" i="1"/>
  <c r="T33" i="1" s="1"/>
  <c r="T34" i="1" s="1"/>
  <c r="D123" i="1" s="1"/>
  <c r="T75" i="1" l="1"/>
  <c r="T76" i="1" l="1"/>
  <c r="T77" i="1" l="1"/>
  <c r="D124" i="1" s="1"/>
  <c r="D122" i="1" s="1"/>
</calcChain>
</file>

<file path=xl/sharedStrings.xml><?xml version="1.0" encoding="utf-8"?>
<sst xmlns="http://schemas.openxmlformats.org/spreadsheetml/2006/main" count="192" uniqueCount="131">
  <si>
    <r>
      <t xml:space="preserve">Die Zellen in den Tabellen sind nicht gesperrt.
Folgendes ist zu beachten:
• </t>
    </r>
    <r>
      <rPr>
        <b/>
        <sz val="10"/>
        <color theme="1"/>
        <rFont val="Arial"/>
        <family val="2"/>
      </rPr>
      <t>Überschreiben Sie nicht die Formeln in den grauen Feldern.</t>
    </r>
    <r>
      <rPr>
        <sz val="10"/>
        <color theme="1"/>
        <rFont val="Arial"/>
        <family val="2"/>
      </rPr>
      <t xml:space="preserve">
• Sofern die vorhandene Anzahl der Zeilen in der Tabelle nicht ausreicht, erweitern Sie die Tabelle durch
  Einfügen von Zeilen. Achten Sie darauf, dass die Formelbezüge (zB Summenformel über eine Spalte, Zeile) die neu
  eingefügten Zeilen/Zellen mit einbeziehen!</t>
    </r>
  </si>
  <si>
    <t>Kurztitel:</t>
  </si>
  <si>
    <t>Art der Organisation:</t>
  </si>
  <si>
    <t>Vorsteuerabzugsberechtigt?</t>
  </si>
  <si>
    <t>tt.mm.jjjj</t>
  </si>
  <si>
    <t>Vorsteuerabzugsberechtigt</t>
  </si>
  <si>
    <t>&gt;bitte wählen &lt;</t>
  </si>
  <si>
    <t>ja</t>
  </si>
  <si>
    <t>nein</t>
  </si>
  <si>
    <t>Art der Organisation</t>
  </si>
  <si>
    <t>KKU - Kleinstunternehmen</t>
  </si>
  <si>
    <t>KU - Kleinunternehmen</t>
  </si>
  <si>
    <t>MU - Mittelunternehmen</t>
  </si>
  <si>
    <t>GU - Großunternehmen</t>
  </si>
  <si>
    <t>Universität</t>
  </si>
  <si>
    <t>Fachhochschule</t>
  </si>
  <si>
    <t>Kompetenzzentrum</t>
  </si>
  <si>
    <t>Kooperative Forschungseinrichtung</t>
  </si>
  <si>
    <t>Außeruniversitäre Einrichtung</t>
  </si>
  <si>
    <t>Fachverband</t>
  </si>
  <si>
    <t>Technologie- und Impulszentren, Cluster</t>
  </si>
  <si>
    <t>Sonstige</t>
  </si>
  <si>
    <t>EinzelforscherIn</t>
  </si>
  <si>
    <t>MitarbeiterIn</t>
  </si>
  <si>
    <t>Funktion</t>
  </si>
  <si>
    <t>AP2</t>
  </si>
  <si>
    <t>AP3</t>
  </si>
  <si>
    <t>AP4</t>
  </si>
  <si>
    <t>AP5</t>
  </si>
  <si>
    <t>AP6</t>
  </si>
  <si>
    <t>AP7</t>
  </si>
  <si>
    <t>AP8</t>
  </si>
  <si>
    <t>Summe</t>
  </si>
  <si>
    <t>&gt;Funktion im Projekt&lt;</t>
  </si>
  <si>
    <t>Gesamtanzahl 
Stunden im Projekt</t>
  </si>
  <si>
    <t>+ 25% Gemeinkosten-Pauschale</t>
  </si>
  <si>
    <t>2.1. Kalkulation in Monaten</t>
  </si>
  <si>
    <t>Nutzungsdauer</t>
  </si>
  <si>
    <t>gesamt
(Monate)</t>
  </si>
  <si>
    <t>anteilige
Projektnutzung
in %</t>
  </si>
  <si>
    <t>Maschinenstundensatz (EUR)</t>
  </si>
  <si>
    <t>Bezeichnung der Sach- und Materialkosten</t>
  </si>
  <si>
    <t>Bezeichnung der Drittkosten</t>
  </si>
  <si>
    <t>Zweck der Reise</t>
  </si>
  <si>
    <t>Reiseziel</t>
  </si>
  <si>
    <t>1. Personalkosten</t>
  </si>
  <si>
    <t>3. Sach- und Materialkosten</t>
  </si>
  <si>
    <t>4. Drittkosten</t>
  </si>
  <si>
    <t>5. Reisekosten</t>
  </si>
  <si>
    <t>Summe Tabelle 2.1. + 2.2.</t>
  </si>
  <si>
    <t>I</t>
  </si>
  <si>
    <t>II</t>
  </si>
  <si>
    <t>Monatsbrutto</t>
  </si>
  <si>
    <t>-</t>
  </si>
  <si>
    <t>Jahresgehalt (x14)</t>
  </si>
  <si>
    <t>Lohnnebenkosten</t>
  </si>
  <si>
    <t>Jahres-Personalkosten</t>
  </si>
  <si>
    <t>Jahresstunden</t>
  </si>
  <si>
    <t>Stundensatz</t>
  </si>
  <si>
    <t>BERICHT</t>
  </si>
  <si>
    <t>ABRECHNUNG detailliert</t>
  </si>
  <si>
    <t>FFG-Projektnummer:</t>
  </si>
  <si>
    <t>Berichtszeitraum:</t>
  </si>
  <si>
    <t>IST - Stundensatz
lt. Stunden-satzrechner</t>
  </si>
  <si>
    <t>IST-
Kosten</t>
  </si>
  <si>
    <t>IST Personalkosten gesamt</t>
  </si>
  <si>
    <t>Anschaffungs-
kosten (Brutto)</t>
  </si>
  <si>
    <t>Anschaffungs-kosten (Netto abzgl. Skonti)</t>
  </si>
  <si>
    <t>Aktivierungs-datum</t>
  </si>
  <si>
    <t>im Berichts-zeitraum
(Monate)</t>
  </si>
  <si>
    <t>Abschreibungs-kosten
(Netto)</t>
  </si>
  <si>
    <t>2.2. Kalkulation in Stunden (Die Berechnung des Maschinenstundensatzes muss beigelegt werden)</t>
  </si>
  <si>
    <t>Nutzungsdauer Berichtszeitraum (Stunden)</t>
  </si>
  <si>
    <t>Nutzungs-
kosten</t>
  </si>
  <si>
    <t>Rechnungs-
datum</t>
  </si>
  <si>
    <t>Zahlungs-
datum</t>
  </si>
  <si>
    <t>Rechnungs-/Beleg-Nr.</t>
  </si>
  <si>
    <t>USt. in %</t>
  </si>
  <si>
    <t>Zahlungsbetrag (Netto abzgl. Skonti)</t>
  </si>
  <si>
    <t>3. IST: Sach- und Materialkosten</t>
  </si>
  <si>
    <t>IST Sach- und Materialkosten gesamt</t>
  </si>
  <si>
    <t>4. IST: Drittkosten</t>
  </si>
  <si>
    <t>Rechnungs-Nr.</t>
  </si>
  <si>
    <t>IST Drittkosten gesamt</t>
  </si>
  <si>
    <t>5. IST: Reisekosten</t>
  </si>
  <si>
    <t>Reisedatum</t>
  </si>
  <si>
    <t>Kosten (Brutto)</t>
  </si>
  <si>
    <t>Kosten (Netto)</t>
  </si>
  <si>
    <t>von</t>
  </si>
  <si>
    <t>bis</t>
  </si>
  <si>
    <t>IST Reisekosten gesamt</t>
  </si>
  <si>
    <t>IST - Gesamtkosten:</t>
  </si>
  <si>
    <t xml:space="preserve">Bei einer Prüfung vor Ort muss das original unterschriebene Formular vorliegen. </t>
  </si>
  <si>
    <t>Datum:</t>
  </si>
  <si>
    <t>Unterschrift:</t>
  </si>
  <si>
    <t>&gt;Vor- und Nachname in Blockschrift 
der Projektansprechperson bzw. Projektleitung&lt;</t>
  </si>
  <si>
    <t>1. IST: Personalkosten</t>
  </si>
  <si>
    <t xml:space="preserve">Bitte beachten Sie, dass die Abrechnung immer nur den jeweiligen Berichtszeitraum umfasst. Es ist keine Kumulierung mit Vorperioden vorzunehmen. </t>
  </si>
  <si>
    <t>Bezeichnung der Anlage</t>
  </si>
  <si>
    <t>Im eCall ist die Abrechnung als Excel-Dokument ohne Unterschrift hochzuladen.</t>
  </si>
  <si>
    <t>2. Kosten für Anlagennutzung</t>
  </si>
  <si>
    <t>Stundensatzrechner:</t>
  </si>
  <si>
    <t>Ich bestätige mit meiner Unterschrift die Richtigkeit und Vollständigkeit der von mir gemachten 
Angaben. Ich bestätige außerdem, dass sämtliche weitere Förderungen, die Kostenpositionen der gegenständlichen Abrechnung betreffen, bekannt gegeben wurden.</t>
  </si>
  <si>
    <t>Mitarbeiter:in</t>
  </si>
  <si>
    <t>Gesamt-anzahl Stunden im Projekt</t>
  </si>
  <si>
    <t>Förderungsnehmende Organisation und
Kurzbezeichnung:</t>
  </si>
  <si>
    <t>laufende Nr.</t>
  </si>
  <si>
    <t>1</t>
  </si>
  <si>
    <t>2</t>
  </si>
  <si>
    <t>3</t>
  </si>
  <si>
    <t>4</t>
  </si>
  <si>
    <t>5</t>
  </si>
  <si>
    <t>6</t>
  </si>
  <si>
    <t>7</t>
  </si>
  <si>
    <t>8</t>
  </si>
  <si>
    <t>9</t>
  </si>
  <si>
    <t>10</t>
  </si>
  <si>
    <t>11</t>
  </si>
  <si>
    <t>12</t>
  </si>
  <si>
    <t>13</t>
  </si>
  <si>
    <t>14</t>
  </si>
  <si>
    <t>I: Berechnung auf Basis Monatsbrutto (LNK nur angenähert) für Voll- und Teilzeitmitarbeiter:innen</t>
  </si>
  <si>
    <t>II: Eingabe der Jahresgehaltskosten und der Lohnebenkosten für Voll- und Teilzeitmitarbeiter:innen, freie Dienstnehmer:innen ohne Sonderzahlung, geringfügig Beschäftigte</t>
  </si>
  <si>
    <t>Gesamtübersicht</t>
  </si>
  <si>
    <t>Rechnungsbetrag (Brutto)</t>
  </si>
  <si>
    <t>Werkvertrag-
nehmer:in / BeauftragteR</t>
  </si>
  <si>
    <t>Lieferant:in / 
Lagerabfassung</t>
  </si>
  <si>
    <t>Bezeichnung der Anlage und Lieferant:in</t>
  </si>
  <si>
    <t>2. IST: Kosten für F&amp;E-Infrastruktur</t>
  </si>
  <si>
    <t>IST Kosten für F&amp;E-Infrastruktur gesamt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</si>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</sst>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quot; €&quot;_-;\-* #,##0.00&quot; €&quot;_-;_-* \-??&quot; €&quot;_-;_-@_-"/>
    <numFmt numFmtId="165" formatCode="dd/mm/yy;@"/>
    <numFmt numFmtId="166" formatCode="#,##0.0"/>
  </numFmts>
  <fonts count="34"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b/>
      <sz val="14"/>
      <color theme="1"/>
      <name val="Arial"/>
      <family val="2"/>
    </font>
    <font>
      <b/>
      <sz val="12"/>
      <color theme="1"/>
      <name val="Arial"/>
      <family val="2"/>
    </font>
    <font>
      <sz val="10"/>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theme="0"/>
      <name val="Arial"/>
      <family val="2"/>
    </font>
    <font>
      <sz val="10"/>
      <color theme="0"/>
      <name val="Arial"/>
      <family val="2"/>
    </font>
    <font>
      <b/>
      <sz val="12"/>
      <color theme="0"/>
      <name val="Calibri"/>
      <family val="2"/>
      <scheme val="minor"/>
    </font>
    <font>
      <b/>
      <i/>
      <sz val="11"/>
      <color theme="1"/>
      <name val="Arial"/>
      <family val="2"/>
    </font>
    <font>
      <b/>
      <sz val="9"/>
      <name val="Arial"/>
      <family val="2"/>
    </font>
    <font>
      <sz val="10"/>
      <color indexed="22"/>
      <name val="Arial"/>
      <family val="2"/>
    </font>
    <font>
      <b/>
      <sz val="10"/>
      <color indexed="10"/>
      <name val="Arial"/>
      <family val="2"/>
    </font>
    <font>
      <b/>
      <sz val="12"/>
      <name val="Arial"/>
      <family val="2"/>
    </font>
  </fonts>
  <fills count="33">
    <fill>
      <patternFill patternType="none"/>
    </fill>
    <fill>
      <patternFill patternType="gray125"/>
    </fill>
    <fill>
      <patternFill patternType="solid">
        <fgColor rgb="FFFFFF0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26"/>
      </patternFill>
    </fill>
    <fill>
      <patternFill patternType="solid">
        <fgColor theme="0" tint="-0.249977111117893"/>
        <bgColor indexed="64"/>
      </patternFill>
    </fill>
    <fill>
      <patternFill patternType="solid">
        <fgColor rgb="FFFF0000"/>
        <bgColor indexed="64"/>
      </patternFill>
    </fill>
    <fill>
      <patternFill patternType="solid">
        <fgColor indexed="9"/>
        <bgColor indexed="64"/>
      </patternFill>
    </fill>
    <fill>
      <patternFill patternType="solid">
        <fgColor indexed="22"/>
        <bgColor indexed="26"/>
      </patternFill>
    </fill>
    <fill>
      <patternFill patternType="solid">
        <fgColor indexed="22"/>
        <bgColor indexed="64"/>
      </patternFill>
    </fill>
    <fill>
      <patternFill patternType="solid">
        <fgColor theme="0" tint="-0.24994659260841701"/>
        <bgColor indexed="64"/>
      </patternFill>
    </fill>
    <fill>
      <patternFill patternType="solid">
        <fgColor indexed="9"/>
        <bgColor indexed="22"/>
      </patternFill>
    </fill>
  </fills>
  <borders count="9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style="thin">
        <color auto="1"/>
      </right>
      <top style="double">
        <color auto="1"/>
      </top>
      <bottom/>
      <diagonal/>
    </border>
    <border>
      <left/>
      <right style="thin">
        <color auto="1"/>
      </right>
      <top style="thin">
        <color auto="1"/>
      </top>
      <bottom style="thin">
        <color auto="1"/>
      </bottom>
      <diagonal/>
    </border>
    <border>
      <left/>
      <right style="thin">
        <color auto="1"/>
      </right>
      <top/>
      <bottom style="double">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indexed="64"/>
      </bottom>
      <diagonal/>
    </border>
    <border>
      <left style="double">
        <color auto="1"/>
      </left>
      <right/>
      <top/>
      <bottom/>
      <diagonal/>
    </border>
    <border>
      <left/>
      <right style="double">
        <color auto="1"/>
      </right>
      <top/>
      <bottom/>
      <diagonal/>
    </border>
    <border>
      <left style="double">
        <color auto="1"/>
      </left>
      <right/>
      <top/>
      <bottom style="thin">
        <color indexed="64"/>
      </bottom>
      <diagonal/>
    </border>
    <border>
      <left/>
      <right style="double">
        <color auto="1"/>
      </right>
      <top/>
      <bottom style="thin">
        <color indexed="64"/>
      </bottom>
      <diagonal/>
    </border>
    <border>
      <left style="double">
        <color auto="1"/>
      </left>
      <right/>
      <top style="thin">
        <color auto="1"/>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style="thin">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thin">
        <color indexed="64"/>
      </bottom>
      <diagonal/>
    </border>
    <border>
      <left style="thin">
        <color auto="1"/>
      </left>
      <right style="thin">
        <color auto="1"/>
      </right>
      <top style="thin">
        <color auto="1"/>
      </top>
      <bottom style="double">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double">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indexed="9"/>
      </right>
      <top style="medium">
        <color indexed="64"/>
      </top>
      <bottom style="thin">
        <color indexed="9"/>
      </bottom>
      <diagonal/>
    </border>
    <border>
      <left style="thin">
        <color indexed="9"/>
      </left>
      <right style="medium">
        <color indexed="64"/>
      </right>
      <top style="medium">
        <color indexed="64"/>
      </top>
      <bottom style="thin">
        <color indexed="9"/>
      </bottom>
      <diagonal/>
    </border>
    <border>
      <left style="medium">
        <color indexed="64"/>
      </left>
      <right style="thin">
        <color indexed="9"/>
      </right>
      <top style="thin">
        <color indexed="9"/>
      </top>
      <bottom style="medium">
        <color indexed="64"/>
      </bottom>
      <diagonal/>
    </border>
    <border>
      <left style="thin">
        <color indexed="9"/>
      </left>
      <right style="medium">
        <color indexed="64"/>
      </right>
      <top style="thin">
        <color indexed="9"/>
      </top>
      <bottom style="medium">
        <color indexed="64"/>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right/>
      <top style="thin">
        <color indexed="9"/>
      </top>
      <bottom style="thin">
        <color indexed="9"/>
      </bottom>
      <diagonal/>
    </border>
    <border>
      <left style="thin">
        <color auto="1"/>
      </left>
      <right style="thin">
        <color indexed="8"/>
      </right>
      <top style="thin">
        <color indexed="8"/>
      </top>
      <bottom style="thin">
        <color indexed="8"/>
      </bottom>
      <diagonal/>
    </border>
    <border>
      <left/>
      <right style="double">
        <color auto="1"/>
      </right>
      <top style="thin">
        <color indexed="8"/>
      </top>
      <bottom style="thin">
        <color indexed="8"/>
      </bottom>
      <diagonal/>
    </border>
    <border>
      <left style="thin">
        <color auto="1"/>
      </left>
      <right style="double">
        <color auto="1"/>
      </right>
      <top style="thin">
        <color auto="1"/>
      </top>
      <bottom style="thin">
        <color auto="1"/>
      </bottom>
      <diagonal/>
    </border>
    <border>
      <left style="thin">
        <color auto="1"/>
      </left>
      <right style="double">
        <color auto="1"/>
      </right>
      <top/>
      <bottom/>
      <diagonal/>
    </border>
    <border>
      <left style="thin">
        <color indexed="8"/>
      </left>
      <right style="double">
        <color auto="1"/>
      </right>
      <top style="thin">
        <color indexed="8"/>
      </top>
      <bottom style="thin">
        <color indexed="8"/>
      </bottom>
      <diagonal/>
    </border>
    <border>
      <left style="thin">
        <color auto="1"/>
      </left>
      <right style="double">
        <color auto="1"/>
      </right>
      <top style="thin">
        <color auto="1"/>
      </top>
      <bottom style="double">
        <color auto="1"/>
      </bottom>
      <diagonal/>
    </border>
    <border>
      <left style="thin">
        <color auto="1"/>
      </left>
      <right style="double">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s>
  <cellStyleXfs count="44">
    <xf numFmtId="0" fontId="0" fillId="0" borderId="0"/>
    <xf numFmtId="0" fontId="7"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20" borderId="0" applyNumberFormat="0" applyBorder="0" applyAlignment="0" applyProtection="0"/>
    <xf numFmtId="0" fontId="11" fillId="4" borderId="0" applyNumberFormat="0" applyBorder="0" applyAlignment="0" applyProtection="0"/>
    <xf numFmtId="0" fontId="12" fillId="21" borderId="2" applyNumberFormat="0" applyAlignment="0" applyProtection="0"/>
    <xf numFmtId="0" fontId="13" fillId="22" borderId="3" applyNumberFormat="0" applyAlignment="0" applyProtection="0"/>
    <xf numFmtId="164" fontId="7" fillId="0" borderId="0" applyFill="0" applyBorder="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19" fillId="8" borderId="2" applyNumberFormat="0" applyAlignment="0" applyProtection="0"/>
    <xf numFmtId="0" fontId="20" fillId="0" borderId="8" applyNumberFormat="0" applyFill="0" applyAlignment="0" applyProtection="0"/>
    <xf numFmtId="0" fontId="21" fillId="23" borderId="0" applyNumberFormat="0" applyBorder="0" applyAlignment="0" applyProtection="0"/>
    <xf numFmtId="0" fontId="7" fillId="24" borderId="9" applyNumberFormat="0" applyAlignment="0" applyProtection="0"/>
    <xf numFmtId="0" fontId="22" fillId="21" borderId="1" applyNumberFormat="0" applyAlignment="0" applyProtection="0"/>
    <xf numFmtId="0" fontId="23" fillId="0" borderId="0" applyNumberFormat="0" applyFill="0" applyBorder="0" applyAlignment="0" applyProtection="0"/>
    <xf numFmtId="0" fontId="24" fillId="0" borderId="4" applyNumberFormat="0" applyFill="0" applyAlignment="0" applyProtection="0"/>
    <xf numFmtId="0" fontId="25" fillId="0" borderId="0" applyNumberFormat="0" applyFill="0" applyBorder="0" applyAlignment="0" applyProtection="0"/>
  </cellStyleXfs>
  <cellXfs count="26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6" fillId="0" borderId="0" xfId="0" applyFont="1"/>
    <xf numFmtId="0" fontId="0" fillId="0" borderId="0" xfId="0" applyFont="1"/>
    <xf numFmtId="0" fontId="7" fillId="25" borderId="0" xfId="1" applyFont="1" applyFill="1" applyBorder="1" applyProtection="1"/>
    <xf numFmtId="0" fontId="7" fillId="25" borderId="0" xfId="1" applyFill="1" applyBorder="1" applyProtection="1"/>
    <xf numFmtId="0" fontId="7" fillId="25" borderId="10" xfId="1" applyFont="1" applyFill="1" applyBorder="1" applyProtection="1"/>
    <xf numFmtId="0" fontId="7" fillId="25" borderId="11" xfId="1" applyFont="1" applyFill="1" applyBorder="1" applyProtection="1"/>
    <xf numFmtId="0" fontId="7" fillId="25" borderId="12" xfId="1" applyFill="1" applyBorder="1" applyProtection="1"/>
    <xf numFmtId="0" fontId="7" fillId="25" borderId="11" xfId="1" applyFill="1" applyBorder="1" applyProtection="1"/>
    <xf numFmtId="0" fontId="7" fillId="25" borderId="13" xfId="1" applyFill="1" applyBorder="1" applyProtection="1"/>
    <xf numFmtId="0" fontId="7" fillId="25" borderId="14" xfId="1" applyFill="1" applyBorder="1" applyProtection="1"/>
    <xf numFmtId="0" fontId="7" fillId="25" borderId="0" xfId="1" applyFill="1" applyBorder="1" applyAlignment="1" applyProtection="1">
      <alignment horizontal="right"/>
    </xf>
    <xf numFmtId="0" fontId="7" fillId="25" borderId="10" xfId="1" applyFill="1" applyBorder="1" applyProtection="1"/>
    <xf numFmtId="0" fontId="7" fillId="25" borderId="16" xfId="1" applyFont="1" applyFill="1" applyBorder="1" applyProtection="1"/>
    <xf numFmtId="0" fontId="7" fillId="25" borderId="12" xfId="1" applyFont="1" applyFill="1" applyBorder="1" applyProtection="1"/>
    <xf numFmtId="0" fontId="7" fillId="25" borderId="15" xfId="1" applyFill="1" applyBorder="1" applyProtection="1"/>
    <xf numFmtId="0" fontId="8" fillId="25" borderId="11" xfId="1" applyFont="1" applyFill="1" applyBorder="1" applyProtection="1"/>
    <xf numFmtId="0" fontId="8" fillId="25" borderId="17" xfId="1" applyFont="1" applyFill="1" applyBorder="1" applyProtection="1"/>
    <xf numFmtId="0" fontId="1" fillId="0" borderId="18" xfId="0" applyFont="1" applyBorder="1"/>
    <xf numFmtId="0" fontId="2" fillId="26" borderId="18" xfId="0" applyFont="1" applyFill="1" applyBorder="1"/>
    <xf numFmtId="0" fontId="1" fillId="0" borderId="20" xfId="0" applyFont="1" applyBorder="1"/>
    <xf numFmtId="0" fontId="1" fillId="0" borderId="25" xfId="0" applyFont="1" applyBorder="1"/>
    <xf numFmtId="0" fontId="1" fillId="0" borderId="21" xfId="0" applyFont="1" applyBorder="1"/>
    <xf numFmtId="0" fontId="1" fillId="0" borderId="23" xfId="0" applyFont="1" applyBorder="1"/>
    <xf numFmtId="0" fontId="1" fillId="0" borderId="26" xfId="0" applyFont="1" applyBorder="1"/>
    <xf numFmtId="0" fontId="1" fillId="0" borderId="25" xfId="0" applyFont="1" applyBorder="1" applyAlignment="1">
      <alignment horizontal="left"/>
    </xf>
    <xf numFmtId="49" fontId="1" fillId="0" borderId="0" xfId="0" applyNumberFormat="1" applyFont="1"/>
    <xf numFmtId="0" fontId="1" fillId="26" borderId="32" xfId="0" applyFont="1" applyFill="1" applyBorder="1" applyAlignment="1"/>
    <xf numFmtId="0" fontId="1" fillId="26" borderId="33" xfId="0" applyFont="1" applyFill="1" applyBorder="1" applyAlignment="1"/>
    <xf numFmtId="0" fontId="1" fillId="26" borderId="34" xfId="0" applyFont="1" applyFill="1" applyBorder="1" applyAlignment="1"/>
    <xf numFmtId="0" fontId="1" fillId="26" borderId="22" xfId="0" applyFont="1" applyFill="1" applyBorder="1" applyAlignment="1"/>
    <xf numFmtId="0" fontId="1" fillId="26" borderId="18" xfId="0" applyFont="1" applyFill="1" applyBorder="1" applyAlignment="1"/>
    <xf numFmtId="0" fontId="1" fillId="26" borderId="35" xfId="0" applyFont="1" applyFill="1" applyBorder="1" applyAlignment="1">
      <alignment vertical="top"/>
    </xf>
    <xf numFmtId="0" fontId="1" fillId="26" borderId="36" xfId="0" applyFont="1" applyFill="1" applyBorder="1" applyAlignment="1">
      <alignment vertical="top"/>
    </xf>
    <xf numFmtId="0" fontId="1" fillId="26" borderId="37" xfId="0" applyFont="1" applyFill="1" applyBorder="1" applyAlignment="1">
      <alignment vertical="top"/>
    </xf>
    <xf numFmtId="0" fontId="4" fillId="26" borderId="38" xfId="0" applyFont="1" applyFill="1" applyBorder="1" applyAlignment="1">
      <alignment horizontal="center" vertical="center"/>
    </xf>
    <xf numFmtId="0" fontId="4" fillId="26" borderId="38" xfId="0" applyFont="1" applyFill="1" applyBorder="1" applyAlignment="1">
      <alignment horizontal="center" vertical="center" wrapText="1"/>
    </xf>
    <xf numFmtId="0" fontId="1" fillId="0" borderId="28" xfId="0" applyFont="1" applyBorder="1"/>
    <xf numFmtId="3" fontId="1" fillId="0" borderId="28" xfId="0" applyNumberFormat="1" applyFont="1" applyBorder="1"/>
    <xf numFmtId="4" fontId="1" fillId="0" borderId="28" xfId="0" applyNumberFormat="1" applyFont="1" applyBorder="1"/>
    <xf numFmtId="0" fontId="1" fillId="0" borderId="39" xfId="0" applyFont="1" applyBorder="1"/>
    <xf numFmtId="0" fontId="4" fillId="26" borderId="40" xfId="0" applyFont="1" applyFill="1" applyBorder="1" applyAlignment="1">
      <alignment horizontal="center" vertical="center"/>
    </xf>
    <xf numFmtId="0" fontId="0" fillId="26" borderId="41" xfId="0" applyFill="1" applyBorder="1"/>
    <xf numFmtId="0" fontId="0" fillId="26" borderId="42" xfId="0" applyFont="1" applyFill="1" applyBorder="1"/>
    <xf numFmtId="0" fontId="0" fillId="26" borderId="39" xfId="0" applyFill="1" applyBorder="1"/>
    <xf numFmtId="0" fontId="0" fillId="26" borderId="30" xfId="0" applyFill="1" applyBorder="1"/>
    <xf numFmtId="0" fontId="0" fillId="26" borderId="43" xfId="0" applyFill="1" applyBorder="1"/>
    <xf numFmtId="0" fontId="0" fillId="26" borderId="40" xfId="0" applyFill="1" applyBorder="1"/>
    <xf numFmtId="0" fontId="0" fillId="26" borderId="44" xfId="0" applyFill="1" applyBorder="1"/>
    <xf numFmtId="0" fontId="0" fillId="26" borderId="45" xfId="0" applyFill="1" applyBorder="1"/>
    <xf numFmtId="0" fontId="4" fillId="26" borderId="28" xfId="0" applyFont="1" applyFill="1" applyBorder="1" applyAlignment="1">
      <alignment horizontal="center" vertical="center"/>
    </xf>
    <xf numFmtId="0" fontId="1" fillId="26" borderId="46" xfId="0" applyFont="1" applyFill="1" applyBorder="1"/>
    <xf numFmtId="0" fontId="1" fillId="27" borderId="20" xfId="0" applyFont="1" applyFill="1" applyBorder="1"/>
    <xf numFmtId="0" fontId="1" fillId="27" borderId="21" xfId="0" applyFont="1" applyFill="1" applyBorder="1"/>
    <xf numFmtId="0" fontId="1" fillId="0" borderId="47" xfId="0" applyFont="1" applyBorder="1"/>
    <xf numFmtId="0" fontId="1" fillId="0" borderId="0" xfId="0" applyFont="1" applyBorder="1"/>
    <xf numFmtId="0" fontId="4" fillId="26" borderId="18" xfId="0" applyFont="1" applyFill="1" applyBorder="1"/>
    <xf numFmtId="0" fontId="1" fillId="26" borderId="0" xfId="0" applyFont="1" applyFill="1" applyBorder="1"/>
    <xf numFmtId="0" fontId="2" fillId="26" borderId="24" xfId="0" applyFont="1" applyFill="1" applyBorder="1"/>
    <xf numFmtId="0" fontId="2" fillId="26" borderId="25" xfId="0" applyFont="1" applyFill="1" applyBorder="1"/>
    <xf numFmtId="0" fontId="1" fillId="26" borderId="25" xfId="0" applyFont="1" applyFill="1" applyBorder="1"/>
    <xf numFmtId="0" fontId="2" fillId="26" borderId="22" xfId="0" applyFont="1" applyFill="1" applyBorder="1"/>
    <xf numFmtId="0" fontId="1" fillId="26" borderId="18" xfId="0" applyFont="1" applyFill="1" applyBorder="1"/>
    <xf numFmtId="0" fontId="2" fillId="26" borderId="51" xfId="0" applyFont="1" applyFill="1" applyBorder="1"/>
    <xf numFmtId="0" fontId="1" fillId="26" borderId="43" xfId="0" applyFont="1" applyFill="1" applyBorder="1"/>
    <xf numFmtId="0" fontId="2" fillId="26" borderId="49" xfId="0" applyFont="1" applyFill="1" applyBorder="1"/>
    <xf numFmtId="0" fontId="2" fillId="26" borderId="46" xfId="0" applyFont="1" applyFill="1" applyBorder="1"/>
    <xf numFmtId="0" fontId="1" fillId="26" borderId="25" xfId="0" applyFont="1" applyFill="1" applyBorder="1" applyAlignment="1">
      <alignment vertical="center"/>
    </xf>
    <xf numFmtId="0" fontId="26" fillId="27" borderId="19" xfId="0" applyFont="1" applyFill="1" applyBorder="1"/>
    <xf numFmtId="0" fontId="27" fillId="27" borderId="20" xfId="0" applyFont="1" applyFill="1" applyBorder="1"/>
    <xf numFmtId="49" fontId="1" fillId="0" borderId="54" xfId="0" applyNumberFormat="1" applyFont="1" applyBorder="1"/>
    <xf numFmtId="0" fontId="1" fillId="0" borderId="48" xfId="0" applyFont="1" applyBorder="1"/>
    <xf numFmtId="49" fontId="2" fillId="26" borderId="47" xfId="0" applyNumberFormat="1" applyFont="1" applyFill="1" applyBorder="1"/>
    <xf numFmtId="0" fontId="0" fillId="26" borderId="0" xfId="0" applyFill="1" applyBorder="1"/>
    <xf numFmtId="49" fontId="2" fillId="26" borderId="24" xfId="0" applyNumberFormat="1" applyFont="1" applyFill="1" applyBorder="1"/>
    <xf numFmtId="0" fontId="0" fillId="26" borderId="25" xfId="0" applyFill="1" applyBorder="1"/>
    <xf numFmtId="49" fontId="2" fillId="26" borderId="49" xfId="0" quotePrefix="1" applyNumberFormat="1" applyFont="1" applyFill="1" applyBorder="1"/>
    <xf numFmtId="0" fontId="0" fillId="26" borderId="46" xfId="0" applyFill="1" applyBorder="1"/>
    <xf numFmtId="0" fontId="26" fillId="27" borderId="20" xfId="0" applyFont="1" applyFill="1" applyBorder="1"/>
    <xf numFmtId="0" fontId="0" fillId="0" borderId="48" xfId="0" applyBorder="1"/>
    <xf numFmtId="49" fontId="1" fillId="0" borderId="47" xfId="0" applyNumberFormat="1" applyFont="1" applyBorder="1"/>
    <xf numFmtId="0" fontId="26" fillId="27" borderId="55" xfId="0" applyFont="1" applyFill="1" applyBorder="1"/>
    <xf numFmtId="0" fontId="26" fillId="27" borderId="56" xfId="0" applyFont="1" applyFill="1" applyBorder="1"/>
    <xf numFmtId="0" fontId="28" fillId="27" borderId="27" xfId="0" applyFont="1" applyFill="1" applyBorder="1"/>
    <xf numFmtId="0" fontId="1" fillId="26" borderId="20" xfId="0" applyFont="1" applyFill="1" applyBorder="1"/>
    <xf numFmtId="0" fontId="29" fillId="26" borderId="32" xfId="0" applyFont="1" applyFill="1" applyBorder="1"/>
    <xf numFmtId="0" fontId="1" fillId="26" borderId="33" xfId="0" applyFont="1" applyFill="1" applyBorder="1"/>
    <xf numFmtId="0" fontId="0" fillId="26" borderId="57" xfId="0" applyFill="1" applyBorder="1"/>
    <xf numFmtId="0" fontId="4" fillId="26" borderId="28" xfId="0" applyFont="1" applyFill="1" applyBorder="1" applyAlignment="1">
      <alignment horizontal="center" vertical="center" wrapText="1"/>
    </xf>
    <xf numFmtId="0" fontId="1" fillId="26" borderId="36" xfId="0" applyFont="1" applyFill="1" applyBorder="1"/>
    <xf numFmtId="9" fontId="1" fillId="0" borderId="28" xfId="0" applyNumberFormat="1" applyFont="1" applyBorder="1"/>
    <xf numFmtId="0" fontId="2" fillId="26" borderId="33" xfId="0" applyFont="1" applyFill="1" applyBorder="1"/>
    <xf numFmtId="0" fontId="1" fillId="26" borderId="57" xfId="0" applyFont="1" applyFill="1" applyBorder="1"/>
    <xf numFmtId="0" fontId="0" fillId="26" borderId="18" xfId="0" applyFill="1" applyBorder="1" applyAlignment="1">
      <alignment vertical="center"/>
    </xf>
    <xf numFmtId="0" fontId="0" fillId="0" borderId="18" xfId="0" applyFont="1" applyBorder="1" applyAlignment="1">
      <alignment vertical="center"/>
    </xf>
    <xf numFmtId="0" fontId="4" fillId="26" borderId="39" xfId="0" applyFont="1" applyFill="1" applyBorder="1" applyAlignment="1">
      <alignment vertical="center" wrapText="1"/>
    </xf>
    <xf numFmtId="0" fontId="0" fillId="0" borderId="39" xfId="0" applyFont="1" applyBorder="1" applyAlignment="1">
      <alignment vertical="center"/>
    </xf>
    <xf numFmtId="49" fontId="2" fillId="26" borderId="19" xfId="0" applyNumberFormat="1" applyFont="1" applyFill="1" applyBorder="1"/>
    <xf numFmtId="0" fontId="26" fillId="27" borderId="21" xfId="0" applyFont="1" applyFill="1" applyBorder="1"/>
    <xf numFmtId="0" fontId="26" fillId="27" borderId="32" xfId="0" applyFont="1" applyFill="1" applyBorder="1"/>
    <xf numFmtId="0" fontId="26" fillId="27" borderId="33" xfId="0" applyFont="1" applyFill="1" applyBorder="1"/>
    <xf numFmtId="0" fontId="26" fillId="27" borderId="57" xfId="0" applyFont="1" applyFill="1" applyBorder="1"/>
    <xf numFmtId="0" fontId="1" fillId="0" borderId="39" xfId="0" applyFont="1" applyBorder="1"/>
    <xf numFmtId="0" fontId="0" fillId="26" borderId="18" xfId="0" applyFill="1" applyBorder="1" applyAlignment="1">
      <alignment vertical="center"/>
    </xf>
    <xf numFmtId="0" fontId="4" fillId="26" borderId="46" xfId="0" applyFont="1" applyFill="1" applyBorder="1"/>
    <xf numFmtId="0" fontId="4" fillId="26" borderId="43" xfId="0" applyFont="1" applyFill="1" applyBorder="1"/>
    <xf numFmtId="0" fontId="4" fillId="26" borderId="41" xfId="0" applyFont="1" applyFill="1" applyBorder="1"/>
    <xf numFmtId="0" fontId="0" fillId="0" borderId="0" xfId="0" applyFill="1" applyProtection="1"/>
    <xf numFmtId="0" fontId="0" fillId="25" borderId="0" xfId="0" applyFill="1" applyBorder="1" applyProtection="1">
      <protection locked="0"/>
    </xf>
    <xf numFmtId="0" fontId="1" fillId="26" borderId="20" xfId="0" applyFont="1" applyFill="1" applyBorder="1"/>
    <xf numFmtId="2" fontId="8" fillId="29" borderId="61" xfId="0" applyNumberFormat="1" applyFont="1" applyFill="1" applyBorder="1" applyProtection="1"/>
    <xf numFmtId="0" fontId="2" fillId="0" borderId="0" xfId="0" applyFont="1"/>
    <xf numFmtId="0" fontId="1" fillId="25" borderId="0" xfId="0" applyFont="1" applyFill="1" applyProtection="1"/>
    <xf numFmtId="0" fontId="1" fillId="25" borderId="0" xfId="0" applyFont="1" applyFill="1" applyProtection="1">
      <protection locked="0"/>
    </xf>
    <xf numFmtId="0" fontId="1" fillId="29" borderId="59" xfId="0" applyFont="1" applyFill="1" applyBorder="1" applyAlignment="1" applyProtection="1">
      <alignment horizontal="right"/>
    </xf>
    <xf numFmtId="0" fontId="1" fillId="29" borderId="60" xfId="0" applyFont="1" applyFill="1" applyBorder="1" applyAlignment="1" applyProtection="1">
      <alignment horizontal="right"/>
    </xf>
    <xf numFmtId="3" fontId="1" fillId="25" borderId="61" xfId="0" applyNumberFormat="1" applyFont="1" applyFill="1" applyBorder="1" applyProtection="1"/>
    <xf numFmtId="3" fontId="1" fillId="29" borderId="61" xfId="0" applyNumberFormat="1" applyFont="1" applyFill="1" applyBorder="1" applyAlignment="1" applyProtection="1">
      <alignment horizontal="center"/>
    </xf>
    <xf numFmtId="3" fontId="1" fillId="30" borderId="61" xfId="0" applyNumberFormat="1" applyFont="1" applyFill="1" applyBorder="1" applyProtection="1"/>
    <xf numFmtId="3" fontId="1" fillId="0" borderId="61" xfId="0" applyNumberFormat="1" applyFont="1" applyFill="1" applyBorder="1" applyProtection="1"/>
    <xf numFmtId="3" fontId="1" fillId="29" borderId="61" xfId="0" applyNumberFormat="1" applyFont="1" applyFill="1" applyBorder="1" applyProtection="1"/>
    <xf numFmtId="0" fontId="1" fillId="0" borderId="0" xfId="0" applyFont="1" applyFill="1" applyBorder="1" applyProtection="1"/>
    <xf numFmtId="0" fontId="2" fillId="25" borderId="0" xfId="0" applyFont="1" applyFill="1" applyAlignment="1" applyProtection="1">
      <alignment horizontal="center"/>
    </xf>
    <xf numFmtId="0" fontId="4" fillId="26" borderId="52" xfId="0" applyFont="1" applyFill="1" applyBorder="1" applyAlignment="1">
      <alignment horizontal="center" vertical="center" wrapText="1"/>
    </xf>
    <xf numFmtId="0" fontId="0" fillId="26" borderId="18" xfId="0" applyFill="1" applyBorder="1"/>
    <xf numFmtId="3" fontId="1" fillId="0" borderId="61" xfId="0" applyNumberFormat="1" applyFont="1" applyBorder="1"/>
    <xf numFmtId="165" fontId="1" fillId="0" borderId="61" xfId="0" applyNumberFormat="1" applyFont="1" applyBorder="1"/>
    <xf numFmtId="0" fontId="8" fillId="29" borderId="63" xfId="0" applyFont="1" applyFill="1" applyBorder="1" applyAlignment="1" applyProtection="1">
      <alignment horizontal="center" vertical="center" wrapText="1"/>
      <protection locked="0"/>
    </xf>
    <xf numFmtId="0" fontId="8" fillId="29" borderId="64" xfId="0" applyFont="1" applyFill="1" applyBorder="1" applyAlignment="1" applyProtection="1">
      <alignment horizontal="center" vertical="center" wrapText="1"/>
      <protection locked="0"/>
    </xf>
    <xf numFmtId="0" fontId="8" fillId="29" borderId="65" xfId="0" applyFont="1" applyFill="1" applyBorder="1" applyAlignment="1" applyProtection="1">
      <alignment horizontal="center" vertical="center" wrapText="1"/>
      <protection locked="0"/>
    </xf>
    <xf numFmtId="0" fontId="4" fillId="26" borderId="22" xfId="0" applyFont="1" applyFill="1" applyBorder="1" applyAlignment="1">
      <alignment horizontal="center" vertical="center" wrapText="1"/>
    </xf>
    <xf numFmtId="0" fontId="1" fillId="0" borderId="61" xfId="0" applyFont="1" applyBorder="1"/>
    <xf numFmtId="4" fontId="1" fillId="0" borderId="61" xfId="0" applyNumberFormat="1" applyFont="1" applyBorder="1"/>
    <xf numFmtId="9" fontId="1" fillId="0" borderId="61" xfId="0" applyNumberFormat="1" applyFont="1" applyBorder="1"/>
    <xf numFmtId="4" fontId="1" fillId="0" borderId="28" xfId="0" applyNumberFormat="1" applyFont="1" applyFill="1" applyBorder="1"/>
    <xf numFmtId="0" fontId="8" fillId="29" borderId="66" xfId="0" applyFont="1" applyFill="1" applyBorder="1" applyAlignment="1" applyProtection="1">
      <alignment horizontal="center" vertical="center" wrapText="1"/>
      <protection locked="0"/>
    </xf>
    <xf numFmtId="0" fontId="8" fillId="29" borderId="67" xfId="0" applyFont="1" applyFill="1" applyBorder="1" applyAlignment="1" applyProtection="1">
      <alignment horizontal="center" vertical="center" wrapText="1"/>
      <protection locked="0"/>
    </xf>
    <xf numFmtId="0" fontId="8" fillId="29" borderId="61" xfId="0" applyFont="1" applyFill="1" applyBorder="1" applyAlignment="1" applyProtection="1">
      <alignment horizontal="center" vertical="center" wrapText="1"/>
      <protection locked="0"/>
    </xf>
    <xf numFmtId="0" fontId="8" fillId="29" borderId="66" xfId="0" applyFont="1" applyFill="1" applyBorder="1" applyAlignment="1" applyProtection="1">
      <alignment horizontal="center" wrapText="1"/>
      <protection locked="0"/>
    </xf>
    <xf numFmtId="0" fontId="4" fillId="26" borderId="69" xfId="0" applyFont="1" applyFill="1" applyBorder="1" applyAlignment="1">
      <alignment vertical="center" wrapText="1"/>
    </xf>
    <xf numFmtId="0" fontId="4" fillId="26" borderId="70" xfId="0" applyFont="1" applyFill="1" applyBorder="1"/>
    <xf numFmtId="0" fontId="1" fillId="0" borderId="69" xfId="0" applyFont="1" applyBorder="1"/>
    <xf numFmtId="0" fontId="1" fillId="0" borderId="70" xfId="0" applyFont="1" applyBorder="1"/>
    <xf numFmtId="0" fontId="1" fillId="0" borderId="68" xfId="0" applyFont="1" applyBorder="1"/>
    <xf numFmtId="165" fontId="1" fillId="0" borderId="68" xfId="0" applyNumberFormat="1" applyFont="1" applyBorder="1"/>
    <xf numFmtId="4" fontId="1" fillId="0" borderId="72" xfId="0" applyNumberFormat="1" applyFont="1" applyBorder="1" applyAlignment="1"/>
    <xf numFmtId="4" fontId="1" fillId="0" borderId="68" xfId="0" applyNumberFormat="1" applyFont="1" applyBorder="1" applyAlignment="1"/>
    <xf numFmtId="9" fontId="1" fillId="0" borderId="71" xfId="0" applyNumberFormat="1" applyFont="1" applyBorder="1" applyAlignment="1"/>
    <xf numFmtId="9" fontId="1" fillId="0" borderId="70" xfId="0" applyNumberFormat="1" applyFont="1" applyBorder="1" applyAlignment="1"/>
    <xf numFmtId="4" fontId="2" fillId="26" borderId="58" xfId="0" applyNumberFormat="1" applyFont="1" applyFill="1" applyBorder="1"/>
    <xf numFmtId="0" fontId="8" fillId="29" borderId="75" xfId="0" applyFont="1" applyFill="1" applyBorder="1" applyAlignment="1" applyProtection="1">
      <alignment horizontal="center" vertical="center" wrapText="1"/>
      <protection locked="0"/>
    </xf>
    <xf numFmtId="0" fontId="1" fillId="31" borderId="30" xfId="0" applyFont="1" applyFill="1" applyBorder="1"/>
    <xf numFmtId="4" fontId="2" fillId="26" borderId="25" xfId="0" applyNumberFormat="1" applyFont="1" applyFill="1" applyBorder="1"/>
    <xf numFmtId="4" fontId="2" fillId="26" borderId="50" xfId="0" applyNumberFormat="1" applyFont="1" applyFill="1" applyBorder="1"/>
    <xf numFmtId="4" fontId="2" fillId="26" borderId="23" xfId="0" applyNumberFormat="1" applyFont="1" applyFill="1" applyBorder="1"/>
    <xf numFmtId="4" fontId="2" fillId="26" borderId="26" xfId="0" applyNumberFormat="1" applyFont="1" applyFill="1" applyBorder="1"/>
    <xf numFmtId="0" fontId="0" fillId="0" borderId="0" xfId="0" applyFont="1" applyBorder="1" applyAlignment="1"/>
    <xf numFmtId="0" fontId="0" fillId="25" borderId="0" xfId="0" applyFill="1" applyProtection="1">
      <protection locked="0"/>
    </xf>
    <xf numFmtId="0" fontId="0" fillId="25" borderId="0" xfId="0" applyFill="1" applyAlignment="1" applyProtection="1">
      <alignment horizontal="center"/>
      <protection locked="0"/>
    </xf>
    <xf numFmtId="0" fontId="31" fillId="32" borderId="0" xfId="0" applyFont="1" applyFill="1" applyBorder="1" applyProtection="1">
      <protection locked="0"/>
    </xf>
    <xf numFmtId="0" fontId="0" fillId="25" borderId="0" xfId="0" applyFill="1" applyBorder="1" applyAlignment="1" applyProtection="1">
      <alignment horizontal="right"/>
      <protection locked="0"/>
    </xf>
    <xf numFmtId="14" fontId="0" fillId="28" borderId="80" xfId="0" applyNumberFormat="1" applyFill="1" applyBorder="1" applyProtection="1">
      <protection locked="0"/>
    </xf>
    <xf numFmtId="0" fontId="0" fillId="25" borderId="0" xfId="0" applyFill="1" applyAlignment="1" applyProtection="1">
      <alignment horizontal="right"/>
      <protection locked="0"/>
    </xf>
    <xf numFmtId="0" fontId="0" fillId="0" borderId="81" xfId="0" applyBorder="1"/>
    <xf numFmtId="0" fontId="0" fillId="0" borderId="82" xfId="0" applyBorder="1"/>
    <xf numFmtId="0" fontId="0" fillId="0" borderId="83" xfId="0" applyBorder="1"/>
    <xf numFmtId="0" fontId="0" fillId="0" borderId="84" xfId="0" applyBorder="1"/>
    <xf numFmtId="2" fontId="32" fillId="25" borderId="0" xfId="0" applyNumberFormat="1" applyFont="1" applyFill="1" applyBorder="1" applyProtection="1">
      <protection locked="0"/>
    </xf>
    <xf numFmtId="0" fontId="0" fillId="0" borderId="85" xfId="0" applyBorder="1"/>
    <xf numFmtId="0" fontId="0" fillId="0" borderId="86" xfId="0" applyBorder="1"/>
    <xf numFmtId="0" fontId="8" fillId="0" borderId="87" xfId="0" applyFont="1" applyBorder="1" applyAlignment="1"/>
    <xf numFmtId="4" fontId="1" fillId="26" borderId="28" xfId="0" applyNumberFormat="1" applyFont="1" applyFill="1" applyBorder="1"/>
    <xf numFmtId="4" fontId="2" fillId="26" borderId="43" xfId="0" applyNumberFormat="1" applyFont="1" applyFill="1" applyBorder="1"/>
    <xf numFmtId="4" fontId="2" fillId="26" borderId="46" xfId="0" applyNumberFormat="1" applyFont="1" applyFill="1" applyBorder="1"/>
    <xf numFmtId="0" fontId="33" fillId="0" borderId="0" xfId="0" applyFont="1" applyFill="1" applyProtection="1">
      <protection locked="0"/>
    </xf>
    <xf numFmtId="0" fontId="0" fillId="0" borderId="0" xfId="0" applyFont="1" applyFill="1" applyAlignment="1" applyProtection="1">
      <protection locked="0"/>
    </xf>
    <xf numFmtId="0" fontId="0" fillId="0" borderId="0" xfId="0" applyFont="1" applyFill="1" applyProtection="1">
      <protection locked="0"/>
    </xf>
    <xf numFmtId="0" fontId="0" fillId="0" borderId="0" xfId="0" applyFont="1" applyFill="1" applyAlignment="1" applyProtection="1">
      <alignment horizontal="center"/>
      <protection locked="0"/>
    </xf>
    <xf numFmtId="0" fontId="0" fillId="0" borderId="0" xfId="0" applyFill="1" applyProtection="1">
      <protection locked="0"/>
    </xf>
    <xf numFmtId="0" fontId="2" fillId="26" borderId="24" xfId="0" applyFont="1" applyFill="1" applyBorder="1" applyAlignment="1">
      <alignment vertical="center"/>
    </xf>
    <xf numFmtId="4" fontId="2" fillId="26" borderId="26" xfId="0" applyNumberFormat="1" applyFont="1" applyFill="1" applyBorder="1" applyAlignment="1">
      <alignment vertical="center"/>
    </xf>
    <xf numFmtId="0" fontId="4" fillId="26" borderId="38" xfId="0" applyFont="1" applyFill="1" applyBorder="1" applyAlignment="1">
      <alignment horizontal="center" vertical="center" wrapText="1"/>
    </xf>
    <xf numFmtId="0" fontId="30" fillId="29" borderId="88" xfId="0" applyFont="1" applyFill="1" applyBorder="1" applyAlignment="1" applyProtection="1">
      <alignment horizontal="center" vertical="center" wrapText="1"/>
      <protection locked="0"/>
    </xf>
    <xf numFmtId="166" fontId="1" fillId="26" borderId="28" xfId="0" applyNumberFormat="1" applyFont="1" applyFill="1" applyBorder="1"/>
    <xf numFmtId="166" fontId="2" fillId="26" borderId="0" xfId="0" applyNumberFormat="1" applyFont="1" applyFill="1" applyBorder="1"/>
    <xf numFmtId="4" fontId="1" fillId="0" borderId="90" xfId="0" applyNumberFormat="1" applyFont="1" applyFill="1" applyBorder="1"/>
    <xf numFmtId="4" fontId="2" fillId="26" borderId="91" xfId="0" applyNumberFormat="1" applyFont="1" applyFill="1" applyBorder="1"/>
    <xf numFmtId="0" fontId="8" fillId="29" borderId="92" xfId="0" applyFont="1" applyFill="1" applyBorder="1" applyAlignment="1" applyProtection="1">
      <alignment horizontal="center" wrapText="1"/>
      <protection locked="0"/>
    </xf>
    <xf numFmtId="4" fontId="2" fillId="26" borderId="53" xfId="0" applyNumberFormat="1" applyFont="1" applyFill="1" applyBorder="1"/>
    <xf numFmtId="4" fontId="1" fillId="26" borderId="90" xfId="0" applyNumberFormat="1" applyFont="1" applyFill="1" applyBorder="1"/>
    <xf numFmtId="4" fontId="2" fillId="26" borderId="93" xfId="0" applyNumberFormat="1" applyFont="1" applyFill="1" applyBorder="1"/>
    <xf numFmtId="0" fontId="4" fillId="26" borderId="90" xfId="0" applyFont="1" applyFill="1" applyBorder="1" applyAlignment="1">
      <alignment horizontal="center" vertical="center" wrapText="1"/>
    </xf>
    <xf numFmtId="4" fontId="2" fillId="26" borderId="94" xfId="0" applyNumberFormat="1" applyFont="1" applyFill="1" applyBorder="1"/>
    <xf numFmtId="4" fontId="2" fillId="26" borderId="21" xfId="0" applyNumberFormat="1" applyFont="1" applyFill="1" applyBorder="1"/>
    <xf numFmtId="0" fontId="2" fillId="0" borderId="69" xfId="0" applyFont="1" applyBorder="1"/>
    <xf numFmtId="0" fontId="2" fillId="0" borderId="90" xfId="0" applyFont="1" applyBorder="1"/>
    <xf numFmtId="0" fontId="3" fillId="2" borderId="0" xfId="0" applyFont="1" applyFill="1" applyAlignment="1">
      <alignment wrapText="1"/>
    </xf>
    <xf numFmtId="0" fontId="3" fillId="2" borderId="0" xfId="0" applyFont="1" applyFill="1" applyAlignment="1"/>
    <xf numFmtId="0" fontId="1" fillId="26" borderId="19" xfId="0" applyFont="1" applyFill="1" applyBorder="1"/>
    <xf numFmtId="0" fontId="1" fillId="26" borderId="20" xfId="0" applyFont="1" applyFill="1" applyBorder="1"/>
    <xf numFmtId="0" fontId="1" fillId="26" borderId="29" xfId="0" applyFont="1" applyFill="1" applyBorder="1"/>
    <xf numFmtId="0" fontId="1" fillId="26" borderId="22" xfId="0" applyFont="1" applyFill="1" applyBorder="1"/>
    <xf numFmtId="0" fontId="1" fillId="26" borderId="18" xfId="0" applyFont="1" applyFill="1" applyBorder="1"/>
    <xf numFmtId="0" fontId="1" fillId="26" borderId="30" xfId="0" applyFont="1" applyFill="1" applyBorder="1"/>
    <xf numFmtId="0" fontId="1" fillId="26" borderId="24" xfId="0" applyFont="1" applyFill="1" applyBorder="1" applyAlignment="1">
      <alignment wrapText="1"/>
    </xf>
    <xf numFmtId="0" fontId="1" fillId="26" borderId="25" xfId="0" applyFont="1" applyFill="1" applyBorder="1" applyAlignment="1">
      <alignment wrapText="1"/>
    </xf>
    <xf numFmtId="0" fontId="1" fillId="26" borderId="31" xfId="0" applyFont="1" applyFill="1" applyBorder="1" applyAlignment="1">
      <alignment wrapText="1"/>
    </xf>
    <xf numFmtId="0" fontId="2" fillId="0" borderId="95" xfId="0" applyFont="1" applyBorder="1" applyAlignment="1">
      <alignment horizontal="center"/>
    </xf>
    <xf numFmtId="0" fontId="2" fillId="0" borderId="21" xfId="0" applyFont="1" applyBorder="1" applyAlignment="1">
      <alignment horizontal="center"/>
    </xf>
    <xf numFmtId="0" fontId="2" fillId="0" borderId="96" xfId="0" applyFont="1" applyBorder="1" applyAlignment="1">
      <alignment horizontal="center"/>
    </xf>
    <xf numFmtId="0" fontId="2" fillId="0" borderId="26" xfId="0" applyFont="1" applyBorder="1" applyAlignment="1">
      <alignment horizontal="center"/>
    </xf>
    <xf numFmtId="0" fontId="4" fillId="26" borderId="52" xfId="0" applyFont="1" applyFill="1" applyBorder="1" applyAlignment="1">
      <alignment horizontal="center" vertical="center" wrapText="1"/>
    </xf>
    <xf numFmtId="0" fontId="4" fillId="26" borderId="79" xfId="0" applyFont="1" applyFill="1" applyBorder="1" applyAlignment="1">
      <alignment horizontal="center" vertical="center" wrapText="1"/>
    </xf>
    <xf numFmtId="0" fontId="4" fillId="26" borderId="18" xfId="0" applyFont="1" applyFill="1" applyBorder="1" applyAlignment="1">
      <alignment vertical="center" wrapText="1"/>
    </xf>
    <xf numFmtId="0" fontId="0" fillId="26" borderId="18" xfId="0" applyFill="1" applyBorder="1" applyAlignment="1">
      <alignment vertical="center"/>
    </xf>
    <xf numFmtId="0" fontId="4" fillId="26" borderId="28" xfId="0" applyFont="1" applyFill="1" applyBorder="1" applyAlignment="1">
      <alignment horizontal="center" vertical="center" wrapText="1"/>
    </xf>
    <xf numFmtId="0" fontId="0" fillId="26" borderId="28" xfId="0" applyFill="1" applyBorder="1" applyAlignment="1">
      <alignment horizontal="center" vertical="center"/>
    </xf>
    <xf numFmtId="0" fontId="4" fillId="26" borderId="28" xfId="0" applyFont="1" applyFill="1" applyBorder="1" applyAlignment="1">
      <alignment horizontal="center" vertical="center"/>
    </xf>
    <xf numFmtId="0" fontId="4" fillId="26" borderId="90" xfId="0" applyFont="1" applyFill="1" applyBorder="1" applyAlignment="1">
      <alignment horizontal="center" vertical="center" wrapText="1"/>
    </xf>
    <xf numFmtId="0" fontId="4" fillId="26" borderId="39" xfId="0" applyFont="1" applyFill="1" applyBorder="1" applyAlignment="1">
      <alignment horizontal="center" vertical="center" wrapText="1"/>
    </xf>
    <xf numFmtId="0" fontId="4" fillId="26" borderId="18" xfId="0" applyFont="1" applyFill="1" applyBorder="1" applyAlignment="1">
      <alignment horizontal="center" vertical="center" wrapText="1"/>
    </xf>
    <xf numFmtId="0" fontId="4" fillId="26" borderId="39" xfId="0" applyFont="1" applyFill="1" applyBorder="1" applyAlignment="1">
      <alignment horizontal="center" vertical="center"/>
    </xf>
    <xf numFmtId="0" fontId="4" fillId="26" borderId="18" xfId="0" applyFont="1" applyFill="1" applyBorder="1" applyAlignment="1">
      <alignment horizontal="center" vertical="center"/>
    </xf>
    <xf numFmtId="0" fontId="4" fillId="26" borderId="30" xfId="0" applyFont="1" applyFill="1" applyBorder="1" applyAlignment="1">
      <alignment horizontal="center" vertical="center"/>
    </xf>
    <xf numFmtId="4" fontId="1" fillId="0" borderId="39" xfId="0" applyNumberFormat="1" applyFont="1" applyBorder="1"/>
    <xf numFmtId="4" fontId="1" fillId="0" borderId="18" xfId="0" applyNumberFormat="1" applyFont="1" applyBorder="1"/>
    <xf numFmtId="4" fontId="1" fillId="0" borderId="30" xfId="0" applyNumberFormat="1" applyFont="1" applyBorder="1"/>
    <xf numFmtId="0" fontId="4" fillId="26" borderId="38" xfId="0" applyFont="1" applyFill="1" applyBorder="1" applyAlignment="1">
      <alignment horizontal="center" vertical="center" wrapText="1"/>
    </xf>
    <xf numFmtId="0" fontId="0" fillId="0" borderId="62" xfId="0" applyBorder="1" applyAlignment="1">
      <alignment horizontal="center" vertical="center" wrapText="1"/>
    </xf>
    <xf numFmtId="0" fontId="0" fillId="0" borderId="62" xfId="0" applyBorder="1" applyAlignment="1">
      <alignment horizontal="center" vertical="center"/>
    </xf>
    <xf numFmtId="3" fontId="1" fillId="0" borderId="39" xfId="0" applyNumberFormat="1" applyFont="1" applyBorder="1"/>
    <xf numFmtId="3" fontId="1" fillId="0" borderId="18" xfId="0" applyNumberFormat="1" applyFont="1" applyBorder="1"/>
    <xf numFmtId="0" fontId="4" fillId="26" borderId="69" xfId="0" applyFont="1" applyFill="1" applyBorder="1" applyAlignment="1">
      <alignment horizontal="center" vertical="center"/>
    </xf>
    <xf numFmtId="0" fontId="4" fillId="26" borderId="70" xfId="0" applyFont="1" applyFill="1" applyBorder="1" applyAlignment="1">
      <alignment horizontal="center" vertical="center"/>
    </xf>
    <xf numFmtId="0" fontId="1" fillId="0" borderId="69" xfId="0" applyFont="1" applyBorder="1" applyAlignment="1">
      <alignment horizontal="center"/>
    </xf>
    <xf numFmtId="0" fontId="1" fillId="0" borderId="70" xfId="0" applyFont="1" applyBorder="1" applyAlignment="1">
      <alignment horizontal="center"/>
    </xf>
    <xf numFmtId="0" fontId="8" fillId="0" borderId="0" xfId="0" applyFont="1" applyBorder="1" applyAlignment="1">
      <alignment horizontal="left" wrapText="1"/>
    </xf>
    <xf numFmtId="0" fontId="0" fillId="0" borderId="17" xfId="0" applyFill="1" applyBorder="1" applyAlignment="1">
      <alignment horizontal="center" wrapText="1"/>
    </xf>
    <xf numFmtId="0" fontId="0" fillId="0" borderId="16" xfId="0" applyFill="1" applyBorder="1" applyAlignment="1">
      <alignment horizontal="center" wrapText="1"/>
    </xf>
    <xf numFmtId="0" fontId="0" fillId="0" borderId="13" xfId="0" applyFill="1" applyBorder="1" applyAlignment="1">
      <alignment horizontal="center" wrapText="1"/>
    </xf>
    <xf numFmtId="0" fontId="0" fillId="0" borderId="15" xfId="0" applyFill="1" applyBorder="1" applyAlignment="1">
      <alignment horizontal="center" wrapText="1"/>
    </xf>
    <xf numFmtId="0" fontId="4" fillId="26" borderId="77" xfId="0" applyFont="1" applyFill="1" applyBorder="1" applyAlignment="1">
      <alignment horizontal="center" vertical="center"/>
    </xf>
    <xf numFmtId="0" fontId="4" fillId="26" borderId="78" xfId="0" applyFont="1" applyFill="1" applyBorder="1" applyAlignment="1">
      <alignment horizontal="center" vertical="center"/>
    </xf>
    <xf numFmtId="0" fontId="4" fillId="26" borderId="59" xfId="0" applyFont="1" applyFill="1" applyBorder="1" applyAlignment="1">
      <alignment vertical="center" wrapText="1"/>
    </xf>
    <xf numFmtId="0" fontId="0" fillId="0" borderId="18" xfId="0" applyBorder="1" applyAlignment="1"/>
    <xf numFmtId="0" fontId="8" fillId="29" borderId="61" xfId="0" applyFont="1" applyFill="1" applyBorder="1" applyAlignment="1" applyProtection="1">
      <alignment horizontal="center" vertical="center" wrapText="1"/>
      <protection locked="0"/>
    </xf>
    <xf numFmtId="0" fontId="8" fillId="29" borderId="89" xfId="0" applyFont="1" applyFill="1" applyBorder="1" applyAlignment="1" applyProtection="1">
      <alignment horizontal="center" vertical="center" wrapText="1"/>
      <protection locked="0"/>
    </xf>
    <xf numFmtId="0" fontId="8" fillId="29" borderId="73" xfId="0" applyFont="1" applyFill="1" applyBorder="1" applyAlignment="1" applyProtection="1">
      <alignment horizontal="center" vertical="center" wrapText="1"/>
      <protection locked="0"/>
    </xf>
    <xf numFmtId="0" fontId="8" fillId="29" borderId="76" xfId="0" applyFont="1" applyFill="1" applyBorder="1" applyAlignment="1" applyProtection="1">
      <alignment horizontal="center" vertical="center" wrapText="1"/>
      <protection locked="0"/>
    </xf>
    <xf numFmtId="0" fontId="8" fillId="29" borderId="73" xfId="0" applyFont="1" applyFill="1" applyBorder="1" applyAlignment="1" applyProtection="1">
      <alignment horizontal="center"/>
      <protection locked="0"/>
    </xf>
    <xf numFmtId="0" fontId="8" fillId="29" borderId="74" xfId="0" applyFont="1" applyFill="1" applyBorder="1" applyAlignment="1" applyProtection="1">
      <alignment horizontal="center"/>
      <protection locked="0"/>
    </xf>
    <xf numFmtId="0" fontId="8" fillId="29" borderId="67" xfId="0" applyFont="1" applyFill="1" applyBorder="1" applyAlignment="1" applyProtection="1">
      <alignment horizontal="center" vertical="center" wrapText="1"/>
      <protection locked="0"/>
    </xf>
    <xf numFmtId="0" fontId="26" fillId="27" borderId="19" xfId="0" applyFont="1" applyFill="1" applyBorder="1" applyAlignment="1">
      <alignment horizontal="left"/>
    </xf>
    <xf numFmtId="0" fontId="26" fillId="27" borderId="20" xfId="0" applyFont="1" applyFill="1" applyBorder="1" applyAlignment="1">
      <alignment horizontal="left"/>
    </xf>
    <xf numFmtId="0" fontId="4" fillId="26" borderId="40" xfId="0" applyFont="1" applyFill="1" applyBorder="1" applyAlignment="1">
      <alignment horizontal="center" vertical="center" wrapText="1"/>
    </xf>
    <xf numFmtId="0" fontId="4" fillId="26" borderId="43" xfId="0" applyFont="1" applyFill="1" applyBorder="1" applyAlignment="1">
      <alignment horizontal="center" vertical="center" wrapText="1"/>
    </xf>
    <xf numFmtId="0" fontId="4" fillId="26" borderId="44" xfId="0" applyFont="1" applyFill="1" applyBorder="1" applyAlignment="1">
      <alignment horizontal="center" vertical="center" wrapText="1"/>
    </xf>
    <xf numFmtId="0" fontId="4" fillId="26" borderId="46" xfId="0" applyFont="1" applyFill="1" applyBorder="1" applyAlignment="1">
      <alignment horizontal="center" vertical="center" wrapText="1"/>
    </xf>
  </cellXfs>
  <cellStyles count="44">
    <cellStyle name="20% - Accent1" xfId="2"/>
    <cellStyle name="20% - Accent2" xfId="3"/>
    <cellStyle name="20% - Accent3" xfId="4"/>
    <cellStyle name="20% - Accent4" xfId="5"/>
    <cellStyle name="20% - Accent5" xfId="6"/>
    <cellStyle name="20% - Accent6" xfId="7"/>
    <cellStyle name="40% - Accent1" xfId="8"/>
    <cellStyle name="40% - Accent2" xfId="9"/>
    <cellStyle name="40% - Accent3" xfId="10"/>
    <cellStyle name="40% - Accent4" xfId="11"/>
    <cellStyle name="40% - Accent5" xfId="12"/>
    <cellStyle name="40% - Accent6" xfId="13"/>
    <cellStyle name="60% - Accent1" xfId="14"/>
    <cellStyle name="60% - Accent2" xfId="15"/>
    <cellStyle name="60% - Accent3" xfId="16"/>
    <cellStyle name="60% - Accent4" xfId="17"/>
    <cellStyle name="60% - Accent5" xfId="18"/>
    <cellStyle name="60% - Accent6" xfId="19"/>
    <cellStyle name="Accent1" xfId="20"/>
    <cellStyle name="Accent2" xfId="21"/>
    <cellStyle name="Accent3" xfId="22"/>
    <cellStyle name="Accent4" xfId="23"/>
    <cellStyle name="Accent5" xfId="24"/>
    <cellStyle name="Accent6" xfId="25"/>
    <cellStyle name="Bad" xfId="26"/>
    <cellStyle name="Calculation" xfId="27"/>
    <cellStyle name="Check Cell" xfId="28"/>
    <cellStyle name="Euro" xfId="29"/>
    <cellStyle name="Explanatory Text" xfId="30"/>
    <cellStyle name="Good" xfId="31"/>
    <cellStyle name="Heading 1" xfId="32"/>
    <cellStyle name="Heading 2" xfId="33"/>
    <cellStyle name="Heading 3" xfId="34"/>
    <cellStyle name="Heading 4" xfId="35"/>
    <cellStyle name="Input" xfId="36"/>
    <cellStyle name="Linked Cell" xfId="37"/>
    <cellStyle name="Neutral 2" xfId="38"/>
    <cellStyle name="Note" xfId="39"/>
    <cellStyle name="Output" xfId="40"/>
    <cellStyle name="Standard" xfId="0" builtinId="0"/>
    <cellStyle name="Standard 2" xfId="1"/>
    <cellStyle name="Title" xfId="41"/>
    <cellStyle name="Total" xfId="42"/>
    <cellStyle name="Warning Text"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Larissa">
  <a:themeElements>
    <a:clrScheme name="FFG">
      <a:dk1>
        <a:srgbClr val="000000"/>
      </a:dk1>
      <a:lt1>
        <a:srgbClr val="FFFFFF"/>
      </a:lt1>
      <a:dk2>
        <a:srgbClr val="3F3F3F"/>
      </a:dk2>
      <a:lt2>
        <a:srgbClr val="E0E0E0"/>
      </a:lt2>
      <a:accent1>
        <a:srgbClr val="E34723"/>
      </a:accent1>
      <a:accent2>
        <a:srgbClr val="FFA873"/>
      </a:accent2>
      <a:accent3>
        <a:srgbClr val="565656"/>
      </a:accent3>
      <a:accent4>
        <a:srgbClr val="B8B8B8"/>
      </a:accent4>
      <a:accent5>
        <a:srgbClr val="356CA5"/>
      </a:accent5>
      <a:accent6>
        <a:srgbClr val="9DD4FF"/>
      </a:accent6>
      <a:hlink>
        <a:srgbClr val="8D2500"/>
      </a:hlink>
      <a:folHlink>
        <a:srgbClr val="FF986A"/>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44"/>
  <sheetViews>
    <sheetView showGridLines="0" tabSelected="1" zoomScale="70" zoomScaleNormal="70" zoomScaleSheetLayoutView="70" workbookViewId="0">
      <selection activeCell="W8" sqref="W8"/>
    </sheetView>
  </sheetViews>
  <sheetFormatPr baseColWidth="10" defaultRowHeight="15" outlineLevelCol="1" x14ac:dyDescent="0.25"/>
  <cols>
    <col min="1" max="1" width="9" customWidth="1"/>
    <col min="2" max="2" width="44.140625" customWidth="1"/>
    <col min="3" max="3" width="3.140625" bestFit="1" customWidth="1"/>
    <col min="4" max="4" width="21.42578125" customWidth="1"/>
    <col min="5" max="5" width="15.28515625" customWidth="1"/>
    <col min="6" max="6" width="11.42578125" customWidth="1"/>
    <col min="7" max="13" width="11.42578125" hidden="1" customWidth="1" outlineLevel="1"/>
    <col min="14" max="14" width="18" customWidth="1" collapsed="1"/>
    <col min="15" max="16" width="18" customWidth="1"/>
    <col min="17" max="17" width="15.85546875" customWidth="1"/>
    <col min="18" max="18" width="17.42578125" customWidth="1"/>
    <col min="19" max="20" width="19.85546875" customWidth="1"/>
  </cols>
  <sheetData>
    <row r="1" spans="1:74" ht="15.75" x14ac:dyDescent="0.25">
      <c r="A1" s="5" t="s">
        <v>59</v>
      </c>
      <c r="B1" s="3"/>
      <c r="C1" s="3"/>
      <c r="D1" s="3"/>
      <c r="E1" s="2"/>
      <c r="F1" s="2"/>
      <c r="G1" s="2"/>
      <c r="H1" s="2"/>
      <c r="I1" s="2"/>
      <c r="J1" s="2"/>
      <c r="K1" s="2"/>
      <c r="L1" s="2"/>
      <c r="M1" s="2"/>
      <c r="N1" s="2"/>
      <c r="O1" s="2"/>
      <c r="P1" s="2"/>
      <c r="Q1" s="2"/>
      <c r="R1" s="2"/>
      <c r="S1" s="2"/>
      <c r="T1" s="2"/>
    </row>
    <row r="2" spans="1:74" ht="18" x14ac:dyDescent="0.25">
      <c r="A2" s="4" t="s">
        <v>60</v>
      </c>
      <c r="B2" s="3"/>
      <c r="C2" s="3"/>
      <c r="D2" s="3"/>
      <c r="E2" s="2"/>
      <c r="F2" s="2"/>
      <c r="G2" s="2"/>
      <c r="H2" s="2"/>
      <c r="I2" s="2"/>
      <c r="J2" s="2"/>
      <c r="K2" s="2"/>
      <c r="L2" s="2"/>
      <c r="M2" s="2"/>
      <c r="N2" s="2"/>
      <c r="O2" s="2"/>
      <c r="P2" s="2"/>
      <c r="Q2" s="2"/>
      <c r="R2" s="2"/>
      <c r="S2" s="2"/>
      <c r="T2" s="2"/>
    </row>
    <row r="3" spans="1:74" ht="18" x14ac:dyDescent="0.25">
      <c r="A3" s="4"/>
      <c r="B3" s="3"/>
      <c r="C3" s="3"/>
      <c r="D3" s="3"/>
      <c r="E3" s="2"/>
      <c r="F3" s="2"/>
      <c r="G3" s="2"/>
      <c r="H3" s="2"/>
      <c r="I3" s="2"/>
      <c r="J3" s="2"/>
      <c r="K3" s="2"/>
      <c r="L3" s="2"/>
      <c r="M3" s="2"/>
      <c r="N3" s="2"/>
      <c r="O3" s="2"/>
      <c r="P3" s="2"/>
      <c r="Q3" s="2"/>
      <c r="R3" s="2"/>
      <c r="S3" s="2"/>
      <c r="T3" s="2"/>
    </row>
    <row r="4" spans="1:74" ht="15.75" x14ac:dyDescent="0.25">
      <c r="A4" s="178" t="s">
        <v>97</v>
      </c>
      <c r="B4" s="179"/>
      <c r="C4" s="180"/>
      <c r="D4" s="180"/>
      <c r="E4" s="180"/>
      <c r="F4" s="180"/>
      <c r="G4" s="180"/>
      <c r="H4" s="180"/>
      <c r="I4" s="180"/>
      <c r="J4" s="180"/>
      <c r="K4" s="180"/>
      <c r="L4" s="180"/>
      <c r="M4" s="180"/>
      <c r="N4" s="180"/>
      <c r="O4" s="180"/>
      <c r="P4" s="180"/>
      <c r="Q4" s="181"/>
      <c r="R4" s="182"/>
      <c r="S4" s="111"/>
      <c r="T4" s="2"/>
    </row>
    <row r="5" spans="1:74" ht="8.25" customHeight="1" x14ac:dyDescent="0.25">
      <c r="A5" s="4"/>
      <c r="B5" s="3"/>
      <c r="C5" s="3"/>
      <c r="D5" s="3"/>
      <c r="E5" s="2"/>
      <c r="F5" s="2"/>
      <c r="G5" s="2"/>
      <c r="H5" s="2"/>
      <c r="I5" s="2"/>
      <c r="J5" s="2"/>
      <c r="K5" s="2"/>
      <c r="L5" s="2"/>
      <c r="M5" s="2"/>
      <c r="N5" s="2"/>
      <c r="O5" s="2"/>
      <c r="P5" s="2"/>
      <c r="Q5" s="2"/>
      <c r="R5" s="2"/>
      <c r="S5" s="2"/>
      <c r="T5" s="2"/>
    </row>
    <row r="6" spans="1:74" ht="24" customHeight="1" x14ac:dyDescent="0.25">
      <c r="A6" s="200" t="s">
        <v>0</v>
      </c>
      <c r="B6" s="200"/>
      <c r="C6" s="200"/>
      <c r="D6" s="200"/>
      <c r="E6" s="200"/>
      <c r="F6" s="200"/>
      <c r="G6" s="200"/>
      <c r="H6" s="200"/>
      <c r="I6" s="200"/>
      <c r="J6" s="200"/>
      <c r="K6" s="200"/>
      <c r="L6" s="200"/>
      <c r="M6" s="200"/>
      <c r="N6" s="200"/>
      <c r="O6" s="200"/>
      <c r="P6" s="200"/>
      <c r="Q6" s="200"/>
      <c r="R6" s="200"/>
      <c r="S6" s="200"/>
      <c r="T6" s="200"/>
    </row>
    <row r="7" spans="1:74" x14ac:dyDescent="0.25">
      <c r="A7" s="201"/>
      <c r="B7" s="201"/>
      <c r="C7" s="201"/>
      <c r="D7" s="201"/>
      <c r="E7" s="201"/>
      <c r="F7" s="201"/>
      <c r="G7" s="201"/>
      <c r="H7" s="201"/>
      <c r="I7" s="201"/>
      <c r="J7" s="201"/>
      <c r="K7" s="201"/>
      <c r="L7" s="201"/>
      <c r="M7" s="201"/>
      <c r="N7" s="201"/>
      <c r="O7" s="201"/>
      <c r="P7" s="201"/>
      <c r="Q7" s="201"/>
      <c r="R7" s="201"/>
      <c r="S7" s="201"/>
      <c r="T7" s="201"/>
    </row>
    <row r="8" spans="1:74" x14ac:dyDescent="0.25">
      <c r="A8" s="201"/>
      <c r="B8" s="201"/>
      <c r="C8" s="201"/>
      <c r="D8" s="201"/>
      <c r="E8" s="201"/>
      <c r="F8" s="201"/>
      <c r="G8" s="201"/>
      <c r="H8" s="201"/>
      <c r="I8" s="201"/>
      <c r="J8" s="201"/>
      <c r="K8" s="201"/>
      <c r="L8" s="201"/>
      <c r="M8" s="201"/>
      <c r="N8" s="201"/>
      <c r="O8" s="201"/>
      <c r="P8" s="201"/>
      <c r="Q8" s="201"/>
      <c r="R8" s="201"/>
      <c r="S8" s="201"/>
      <c r="T8" s="201"/>
    </row>
    <row r="9" spans="1:74" ht="9.75" customHeight="1" x14ac:dyDescent="0.25">
      <c r="A9" s="201"/>
      <c r="B9" s="201"/>
      <c r="C9" s="201"/>
      <c r="D9" s="201"/>
      <c r="E9" s="201"/>
      <c r="F9" s="201"/>
      <c r="G9" s="201"/>
      <c r="H9" s="201"/>
      <c r="I9" s="201"/>
      <c r="J9" s="201"/>
      <c r="K9" s="201"/>
      <c r="L9" s="201"/>
      <c r="M9" s="201"/>
      <c r="N9" s="201"/>
      <c r="O9" s="201"/>
      <c r="P9" s="201"/>
      <c r="Q9" s="201"/>
      <c r="R9" s="201"/>
      <c r="S9" s="201"/>
      <c r="T9" s="201"/>
    </row>
    <row r="10" spans="1:74" ht="19.5" customHeight="1" x14ac:dyDescent="0.25">
      <c r="A10" s="201"/>
      <c r="B10" s="201"/>
      <c r="C10" s="201"/>
      <c r="D10" s="201"/>
      <c r="E10" s="201"/>
      <c r="F10" s="201"/>
      <c r="G10" s="201"/>
      <c r="H10" s="201"/>
      <c r="I10" s="201"/>
      <c r="J10" s="201"/>
      <c r="K10" s="201"/>
      <c r="L10" s="201"/>
      <c r="M10" s="201"/>
      <c r="N10" s="201"/>
      <c r="O10" s="201"/>
      <c r="P10" s="201"/>
      <c r="Q10" s="201"/>
      <c r="R10" s="201"/>
      <c r="S10" s="201"/>
      <c r="T10" s="201"/>
    </row>
    <row r="11" spans="1:74" ht="25.5" customHeight="1" thickBot="1" x14ac:dyDescent="0.3">
      <c r="A11" s="2"/>
      <c r="B11" s="2"/>
      <c r="C11" s="2"/>
      <c r="D11" s="2"/>
      <c r="E11" s="2"/>
      <c r="F11" s="2"/>
      <c r="G11" s="2"/>
      <c r="H11" s="2"/>
      <c r="I11" s="2"/>
      <c r="J11" s="2"/>
      <c r="K11" s="2"/>
      <c r="L11" s="2"/>
      <c r="M11" s="2"/>
      <c r="N11" s="2"/>
      <c r="O11" s="2"/>
      <c r="P11" s="2"/>
      <c r="Q11" s="2"/>
      <c r="R11" s="2"/>
      <c r="S11" s="2"/>
      <c r="T11" s="2"/>
    </row>
    <row r="12" spans="1:74" s="6" customFormat="1" ht="15.75" thickTop="1" x14ac:dyDescent="0.25">
      <c r="A12" s="202" t="s">
        <v>61</v>
      </c>
      <c r="B12" s="203"/>
      <c r="C12" s="204"/>
      <c r="D12" s="24"/>
      <c r="E12" s="24"/>
      <c r="F12" s="24"/>
      <c r="G12" s="24"/>
      <c r="H12" s="24"/>
      <c r="I12" s="24"/>
      <c r="J12" s="24"/>
      <c r="K12" s="24"/>
      <c r="L12" s="24"/>
      <c r="M12" s="26"/>
      <c r="N12" s="31" t="s">
        <v>2</v>
      </c>
      <c r="O12" s="32"/>
      <c r="P12" s="32"/>
      <c r="Q12" s="32"/>
      <c r="R12" s="33"/>
      <c r="S12" s="211" t="s">
        <v>6</v>
      </c>
      <c r="T12" s="212"/>
    </row>
    <row r="13" spans="1:74" s="6" customFormat="1" ht="15" customHeight="1" thickBot="1" x14ac:dyDescent="0.3">
      <c r="A13" s="205" t="s">
        <v>1</v>
      </c>
      <c r="B13" s="206"/>
      <c r="C13" s="207"/>
      <c r="D13" s="22"/>
      <c r="E13" s="22"/>
      <c r="F13" s="22"/>
      <c r="G13" s="22"/>
      <c r="H13" s="22"/>
      <c r="I13" s="22"/>
      <c r="J13" s="22"/>
      <c r="K13" s="22"/>
      <c r="L13" s="22"/>
      <c r="M13" s="27"/>
      <c r="N13" s="34" t="s">
        <v>62</v>
      </c>
      <c r="O13" s="35"/>
      <c r="P13" s="35"/>
      <c r="Q13" s="35"/>
      <c r="R13" s="47"/>
      <c r="S13" s="198" t="s">
        <v>4</v>
      </c>
      <c r="T13" s="199" t="s">
        <v>4</v>
      </c>
    </row>
    <row r="14" spans="1:74" s="6" customFormat="1" ht="29.25" customHeight="1" thickBot="1" x14ac:dyDescent="0.3">
      <c r="A14" s="208" t="s">
        <v>105</v>
      </c>
      <c r="B14" s="209"/>
      <c r="C14" s="210"/>
      <c r="D14" s="29"/>
      <c r="E14" s="25"/>
      <c r="F14" s="25"/>
      <c r="G14" s="25"/>
      <c r="H14" s="25"/>
      <c r="I14" s="25"/>
      <c r="J14" s="25"/>
      <c r="K14" s="25"/>
      <c r="L14" s="25"/>
      <c r="M14" s="28"/>
      <c r="N14" s="36" t="s">
        <v>3</v>
      </c>
      <c r="O14" s="37"/>
      <c r="P14" s="37"/>
      <c r="Q14" s="37"/>
      <c r="R14" s="38"/>
      <c r="S14" s="213" t="s">
        <v>6</v>
      </c>
      <c r="T14" s="214"/>
      <c r="V14" s="6" t="s">
        <v>130</v>
      </c>
      <c r="BS14" s="21" t="s">
        <v>5</v>
      </c>
      <c r="BT14" s="9"/>
      <c r="BU14" s="16" t="s">
        <v>6</v>
      </c>
      <c r="BV14" s="17"/>
    </row>
    <row r="15" spans="1:74" ht="16.5" thickTop="1" thickBot="1" x14ac:dyDescent="0.3">
      <c r="A15" s="2"/>
      <c r="B15" s="2"/>
      <c r="C15" s="2"/>
      <c r="D15" s="2"/>
      <c r="E15" s="2"/>
      <c r="F15" s="2"/>
      <c r="G15" s="2"/>
      <c r="H15" s="2"/>
      <c r="I15" s="2"/>
      <c r="J15" s="2"/>
      <c r="K15" s="2"/>
      <c r="L15" s="2"/>
      <c r="M15" s="2"/>
      <c r="N15" s="2"/>
      <c r="O15" s="2"/>
      <c r="P15" s="2"/>
      <c r="Q15" s="2"/>
      <c r="R15" s="2"/>
      <c r="S15" s="2"/>
      <c r="T15" s="2"/>
      <c r="BS15" s="10"/>
      <c r="BT15" s="7"/>
      <c r="BU15" s="8" t="s">
        <v>7</v>
      </c>
      <c r="BV15" s="18"/>
    </row>
    <row r="16" spans="1:74" ht="16.5" thickTop="1" x14ac:dyDescent="0.25">
      <c r="A16" s="72" t="s">
        <v>96</v>
      </c>
      <c r="B16" s="73"/>
      <c r="C16" s="73"/>
      <c r="D16" s="73"/>
      <c r="E16" s="73"/>
      <c r="F16" s="73"/>
      <c r="G16" s="73"/>
      <c r="H16" s="73"/>
      <c r="I16" s="73"/>
      <c r="J16" s="73"/>
      <c r="K16" s="73"/>
      <c r="L16" s="73"/>
      <c r="M16" s="73"/>
      <c r="N16" s="73"/>
      <c r="O16" s="73"/>
      <c r="P16" s="73"/>
      <c r="Q16" s="73"/>
      <c r="R16" s="73"/>
      <c r="S16" s="73"/>
      <c r="T16" s="73"/>
      <c r="BS16" s="12"/>
      <c r="BT16" s="8"/>
      <c r="BU16" s="8" t="s">
        <v>8</v>
      </c>
      <c r="BV16" s="11"/>
    </row>
    <row r="17" spans="1:74" ht="69.599999999999994" customHeight="1" x14ac:dyDescent="0.25">
      <c r="A17" s="127" t="s">
        <v>106</v>
      </c>
      <c r="B17" s="236" t="s">
        <v>103</v>
      </c>
      <c r="C17" s="237"/>
      <c r="D17" s="45" t="s">
        <v>24</v>
      </c>
      <c r="E17" s="50"/>
      <c r="F17" s="185" t="s">
        <v>104</v>
      </c>
      <c r="G17" s="39" t="s">
        <v>25</v>
      </c>
      <c r="H17" s="39" t="s">
        <v>26</v>
      </c>
      <c r="I17" s="39" t="s">
        <v>27</v>
      </c>
      <c r="J17" s="39" t="s">
        <v>28</v>
      </c>
      <c r="K17" s="39" t="s">
        <v>29</v>
      </c>
      <c r="L17" s="39" t="s">
        <v>30</v>
      </c>
      <c r="M17" s="54" t="s">
        <v>31</v>
      </c>
      <c r="N17" s="48"/>
      <c r="O17" s="128"/>
      <c r="P17" s="128"/>
      <c r="Q17" s="49"/>
      <c r="R17" s="40" t="s">
        <v>34</v>
      </c>
      <c r="S17" s="40" t="s">
        <v>63</v>
      </c>
      <c r="T17" s="40" t="s">
        <v>64</v>
      </c>
      <c r="BS17" s="20" t="s">
        <v>9</v>
      </c>
      <c r="BT17" s="8"/>
      <c r="BU17" s="8"/>
      <c r="BV17" s="11"/>
    </row>
    <row r="18" spans="1:74" x14ac:dyDescent="0.25">
      <c r="A18" s="74" t="s">
        <v>107</v>
      </c>
      <c r="B18" s="238"/>
      <c r="C18" s="239"/>
      <c r="D18" s="44" t="s">
        <v>33</v>
      </c>
      <c r="E18" s="22"/>
      <c r="F18" s="41"/>
      <c r="G18" s="41"/>
      <c r="H18" s="41"/>
      <c r="I18" s="41"/>
      <c r="J18" s="41"/>
      <c r="K18" s="41"/>
      <c r="L18" s="41"/>
      <c r="M18" s="41"/>
      <c r="N18" s="51"/>
      <c r="O18" s="50"/>
      <c r="P18" s="50"/>
      <c r="Q18" s="46"/>
      <c r="R18" s="187">
        <f>SUM(F18:M18)</f>
        <v>0</v>
      </c>
      <c r="S18" s="43"/>
      <c r="T18" s="175">
        <f>R18*S18</f>
        <v>0</v>
      </c>
      <c r="BS18" s="12"/>
      <c r="BT18" s="8" t="s">
        <v>6</v>
      </c>
      <c r="BU18" s="8"/>
      <c r="BV18" s="11"/>
    </row>
    <row r="19" spans="1:74" x14ac:dyDescent="0.25">
      <c r="A19" s="74" t="s">
        <v>108</v>
      </c>
      <c r="B19" s="238"/>
      <c r="C19" s="239"/>
      <c r="D19" s="44"/>
      <c r="E19" s="22"/>
      <c r="F19" s="41"/>
      <c r="G19" s="41"/>
      <c r="H19" s="41"/>
      <c r="I19" s="41"/>
      <c r="J19" s="41"/>
      <c r="K19" s="41"/>
      <c r="L19" s="41"/>
      <c r="M19" s="41"/>
      <c r="N19" s="48"/>
      <c r="O19" s="128"/>
      <c r="P19" s="128"/>
      <c r="Q19" s="49"/>
      <c r="R19" s="187">
        <f t="shared" ref="R19:R31" si="0">SUM(F19:M19)</f>
        <v>0</v>
      </c>
      <c r="S19" s="43"/>
      <c r="T19" s="175">
        <f t="shared" ref="T19:T31" si="1">R19*S19</f>
        <v>0</v>
      </c>
      <c r="BS19" s="12"/>
      <c r="BT19" s="8" t="s">
        <v>10</v>
      </c>
      <c r="BU19" s="8"/>
      <c r="BV19" s="11"/>
    </row>
    <row r="20" spans="1:74" x14ac:dyDescent="0.25">
      <c r="A20" s="74" t="s">
        <v>109</v>
      </c>
      <c r="B20" s="238"/>
      <c r="C20" s="239"/>
      <c r="D20" s="44"/>
      <c r="E20" s="22"/>
      <c r="F20" s="41"/>
      <c r="G20" s="41"/>
      <c r="H20" s="41"/>
      <c r="I20" s="41"/>
      <c r="J20" s="41"/>
      <c r="K20" s="41"/>
      <c r="L20" s="41"/>
      <c r="M20" s="41"/>
      <c r="N20" s="48"/>
      <c r="O20" s="128"/>
      <c r="P20" s="128"/>
      <c r="Q20" s="49"/>
      <c r="R20" s="187">
        <f t="shared" si="0"/>
        <v>0</v>
      </c>
      <c r="S20" s="43"/>
      <c r="T20" s="175">
        <f t="shared" si="1"/>
        <v>0</v>
      </c>
      <c r="BS20" s="12"/>
      <c r="BT20" s="8" t="s">
        <v>11</v>
      </c>
      <c r="BU20" s="8"/>
      <c r="BV20" s="11"/>
    </row>
    <row r="21" spans="1:74" x14ac:dyDescent="0.25">
      <c r="A21" s="74" t="s">
        <v>110</v>
      </c>
      <c r="B21" s="238"/>
      <c r="C21" s="239"/>
      <c r="D21" s="44"/>
      <c r="E21" s="22"/>
      <c r="F21" s="41"/>
      <c r="G21" s="41"/>
      <c r="H21" s="41"/>
      <c r="I21" s="41"/>
      <c r="J21" s="41"/>
      <c r="K21" s="41"/>
      <c r="L21" s="41"/>
      <c r="M21" s="41"/>
      <c r="N21" s="48"/>
      <c r="O21" s="128"/>
      <c r="P21" s="128"/>
      <c r="Q21" s="49"/>
      <c r="R21" s="187">
        <f t="shared" si="0"/>
        <v>0</v>
      </c>
      <c r="S21" s="43"/>
      <c r="T21" s="175">
        <f t="shared" si="1"/>
        <v>0</v>
      </c>
      <c r="BS21" s="12"/>
      <c r="BT21" s="8" t="s">
        <v>12</v>
      </c>
      <c r="BU21" s="8"/>
      <c r="BV21" s="11"/>
    </row>
    <row r="22" spans="1:74" x14ac:dyDescent="0.25">
      <c r="A22" s="74" t="s">
        <v>111</v>
      </c>
      <c r="B22" s="238"/>
      <c r="C22" s="239"/>
      <c r="D22" s="44"/>
      <c r="E22" s="22"/>
      <c r="F22" s="41"/>
      <c r="G22" s="41"/>
      <c r="H22" s="41"/>
      <c r="I22" s="41"/>
      <c r="J22" s="41"/>
      <c r="K22" s="41"/>
      <c r="L22" s="41"/>
      <c r="M22" s="41"/>
      <c r="N22" s="48"/>
      <c r="O22" s="128"/>
      <c r="P22" s="128"/>
      <c r="Q22" s="49"/>
      <c r="R22" s="187">
        <f t="shared" si="0"/>
        <v>0</v>
      </c>
      <c r="S22" s="43"/>
      <c r="T22" s="175">
        <f t="shared" si="1"/>
        <v>0</v>
      </c>
      <c r="BS22" s="12"/>
      <c r="BT22" s="8" t="s">
        <v>13</v>
      </c>
      <c r="BU22" s="8"/>
      <c r="BV22" s="11"/>
    </row>
    <row r="23" spans="1:74" x14ac:dyDescent="0.25">
      <c r="A23" s="74" t="s">
        <v>112</v>
      </c>
      <c r="B23" s="238"/>
      <c r="C23" s="239"/>
      <c r="D23" s="44"/>
      <c r="E23" s="22"/>
      <c r="F23" s="41"/>
      <c r="G23" s="41"/>
      <c r="H23" s="41"/>
      <c r="I23" s="41"/>
      <c r="J23" s="41"/>
      <c r="K23" s="41"/>
      <c r="L23" s="41"/>
      <c r="M23" s="41"/>
      <c r="N23" s="48"/>
      <c r="O23" s="128"/>
      <c r="P23" s="128"/>
      <c r="Q23" s="49"/>
      <c r="R23" s="187">
        <f t="shared" si="0"/>
        <v>0</v>
      </c>
      <c r="S23" s="43"/>
      <c r="T23" s="175">
        <f t="shared" si="1"/>
        <v>0</v>
      </c>
      <c r="BS23" s="12"/>
      <c r="BT23" s="8" t="s">
        <v>14</v>
      </c>
      <c r="BU23" s="15"/>
      <c r="BV23" s="11"/>
    </row>
    <row r="24" spans="1:74" x14ac:dyDescent="0.25">
      <c r="A24" s="74" t="s">
        <v>113</v>
      </c>
      <c r="B24" s="238"/>
      <c r="C24" s="239"/>
      <c r="D24" s="44"/>
      <c r="E24" s="22"/>
      <c r="F24" s="41"/>
      <c r="G24" s="41"/>
      <c r="H24" s="41"/>
      <c r="I24" s="41"/>
      <c r="J24" s="41"/>
      <c r="K24" s="41"/>
      <c r="L24" s="41"/>
      <c r="M24" s="41"/>
      <c r="N24" s="48"/>
      <c r="O24" s="128"/>
      <c r="P24" s="128"/>
      <c r="Q24" s="49"/>
      <c r="R24" s="187">
        <f t="shared" si="0"/>
        <v>0</v>
      </c>
      <c r="S24" s="43"/>
      <c r="T24" s="175">
        <f t="shared" si="1"/>
        <v>0</v>
      </c>
      <c r="BS24" s="12"/>
      <c r="BT24" s="8" t="s">
        <v>15</v>
      </c>
      <c r="BU24" s="8"/>
      <c r="BV24" s="11"/>
    </row>
    <row r="25" spans="1:74" x14ac:dyDescent="0.25">
      <c r="A25" s="74" t="s">
        <v>114</v>
      </c>
      <c r="B25" s="238"/>
      <c r="C25" s="239"/>
      <c r="D25" s="44"/>
      <c r="E25" s="22"/>
      <c r="F25" s="41"/>
      <c r="G25" s="41"/>
      <c r="H25" s="41"/>
      <c r="I25" s="41"/>
      <c r="J25" s="41"/>
      <c r="K25" s="41"/>
      <c r="L25" s="41"/>
      <c r="M25" s="41"/>
      <c r="N25" s="48"/>
      <c r="O25" s="128"/>
      <c r="P25" s="128"/>
      <c r="Q25" s="49"/>
      <c r="R25" s="187">
        <f t="shared" si="0"/>
        <v>0</v>
      </c>
      <c r="S25" s="43"/>
      <c r="T25" s="175">
        <f t="shared" si="1"/>
        <v>0</v>
      </c>
      <c r="BS25" s="12"/>
      <c r="BT25" s="8" t="s">
        <v>16</v>
      </c>
      <c r="BU25" s="8"/>
      <c r="BV25" s="11"/>
    </row>
    <row r="26" spans="1:74" x14ac:dyDescent="0.25">
      <c r="A26" s="74" t="s">
        <v>115</v>
      </c>
      <c r="B26" s="238"/>
      <c r="C26" s="239"/>
      <c r="D26" s="44"/>
      <c r="E26" s="22"/>
      <c r="F26" s="41"/>
      <c r="G26" s="41"/>
      <c r="H26" s="41"/>
      <c r="I26" s="41"/>
      <c r="J26" s="41"/>
      <c r="K26" s="41"/>
      <c r="L26" s="41"/>
      <c r="M26" s="41"/>
      <c r="N26" s="48"/>
      <c r="O26" s="128"/>
      <c r="P26" s="128"/>
      <c r="Q26" s="49"/>
      <c r="R26" s="187">
        <f t="shared" si="0"/>
        <v>0</v>
      </c>
      <c r="S26" s="43"/>
      <c r="T26" s="175">
        <f t="shared" si="1"/>
        <v>0</v>
      </c>
      <c r="BS26" s="12"/>
      <c r="BT26" s="8" t="s">
        <v>17</v>
      </c>
      <c r="BU26" s="8"/>
      <c r="BV26" s="11"/>
    </row>
    <row r="27" spans="1:74" x14ac:dyDescent="0.25">
      <c r="A27" s="74" t="s">
        <v>116</v>
      </c>
      <c r="B27" s="238"/>
      <c r="C27" s="239"/>
      <c r="D27" s="44"/>
      <c r="E27" s="22"/>
      <c r="F27" s="41"/>
      <c r="G27" s="41"/>
      <c r="H27" s="41"/>
      <c r="I27" s="41"/>
      <c r="J27" s="41"/>
      <c r="K27" s="41"/>
      <c r="L27" s="41"/>
      <c r="M27" s="41"/>
      <c r="N27" s="48"/>
      <c r="O27" s="128"/>
      <c r="P27" s="128"/>
      <c r="Q27" s="49"/>
      <c r="R27" s="187">
        <f t="shared" si="0"/>
        <v>0</v>
      </c>
      <c r="S27" s="43"/>
      <c r="T27" s="175">
        <f t="shared" si="1"/>
        <v>0</v>
      </c>
      <c r="BS27" s="12"/>
      <c r="BT27" s="8" t="s">
        <v>18</v>
      </c>
      <c r="BU27" s="8"/>
      <c r="BV27" s="11"/>
    </row>
    <row r="28" spans="1:74" x14ac:dyDescent="0.25">
      <c r="A28" s="74" t="s">
        <v>117</v>
      </c>
      <c r="B28" s="238"/>
      <c r="C28" s="239"/>
      <c r="D28" s="44"/>
      <c r="E28" s="22"/>
      <c r="F28" s="41"/>
      <c r="G28" s="41"/>
      <c r="H28" s="41"/>
      <c r="I28" s="41"/>
      <c r="J28" s="41"/>
      <c r="K28" s="41"/>
      <c r="L28" s="41"/>
      <c r="M28" s="41"/>
      <c r="N28" s="48"/>
      <c r="O28" s="128"/>
      <c r="P28" s="128"/>
      <c r="Q28" s="49"/>
      <c r="R28" s="187">
        <f t="shared" si="0"/>
        <v>0</v>
      </c>
      <c r="S28" s="43"/>
      <c r="T28" s="175">
        <f t="shared" si="1"/>
        <v>0</v>
      </c>
      <c r="BS28" s="12"/>
      <c r="BT28" s="8" t="s">
        <v>19</v>
      </c>
      <c r="BU28" s="8"/>
      <c r="BV28" s="11"/>
    </row>
    <row r="29" spans="1:74" x14ac:dyDescent="0.25">
      <c r="A29" s="74" t="s">
        <v>118</v>
      </c>
      <c r="B29" s="238"/>
      <c r="C29" s="239"/>
      <c r="D29" s="44"/>
      <c r="E29" s="22"/>
      <c r="F29" s="41"/>
      <c r="G29" s="41"/>
      <c r="H29" s="41"/>
      <c r="I29" s="41"/>
      <c r="J29" s="41"/>
      <c r="K29" s="41"/>
      <c r="L29" s="41"/>
      <c r="M29" s="41"/>
      <c r="N29" s="48"/>
      <c r="O29" s="128"/>
      <c r="P29" s="128"/>
      <c r="Q29" s="49"/>
      <c r="R29" s="187">
        <f t="shared" si="0"/>
        <v>0</v>
      </c>
      <c r="S29" s="43"/>
      <c r="T29" s="175">
        <f t="shared" si="1"/>
        <v>0</v>
      </c>
      <c r="BS29" s="12"/>
      <c r="BT29" s="8" t="s">
        <v>20</v>
      </c>
      <c r="BU29" s="8"/>
      <c r="BV29" s="11"/>
    </row>
    <row r="30" spans="1:74" x14ac:dyDescent="0.25">
      <c r="A30" s="74" t="s">
        <v>119</v>
      </c>
      <c r="B30" s="238"/>
      <c r="C30" s="239"/>
      <c r="D30" s="44"/>
      <c r="E30" s="22"/>
      <c r="F30" s="41"/>
      <c r="G30" s="41"/>
      <c r="H30" s="41"/>
      <c r="I30" s="41"/>
      <c r="J30" s="41"/>
      <c r="K30" s="41"/>
      <c r="L30" s="41"/>
      <c r="M30" s="41"/>
      <c r="N30" s="48"/>
      <c r="O30" s="128"/>
      <c r="P30" s="128"/>
      <c r="Q30" s="49"/>
      <c r="R30" s="187">
        <f t="shared" si="0"/>
        <v>0</v>
      </c>
      <c r="S30" s="43"/>
      <c r="T30" s="175">
        <f t="shared" si="1"/>
        <v>0</v>
      </c>
      <c r="BS30" s="12"/>
      <c r="BT30" s="8" t="s">
        <v>21</v>
      </c>
      <c r="BU30" s="8"/>
      <c r="BV30" s="11"/>
    </row>
    <row r="31" spans="1:74" x14ac:dyDescent="0.25">
      <c r="A31" s="74" t="s">
        <v>120</v>
      </c>
      <c r="B31" s="238"/>
      <c r="C31" s="239"/>
      <c r="D31" s="44"/>
      <c r="E31" s="22"/>
      <c r="F31" s="41"/>
      <c r="G31" s="41"/>
      <c r="H31" s="41"/>
      <c r="I31" s="41"/>
      <c r="J31" s="41"/>
      <c r="K31" s="41"/>
      <c r="L31" s="41"/>
      <c r="M31" s="41"/>
      <c r="N31" s="52"/>
      <c r="O31" s="81"/>
      <c r="P31" s="81"/>
      <c r="Q31" s="53"/>
      <c r="R31" s="187">
        <f t="shared" si="0"/>
        <v>0</v>
      </c>
      <c r="S31" s="43"/>
      <c r="T31" s="175">
        <f t="shared" si="1"/>
        <v>0</v>
      </c>
      <c r="BS31" s="12"/>
      <c r="BT31" s="8" t="s">
        <v>22</v>
      </c>
      <c r="BU31" s="8"/>
      <c r="BV31" s="11"/>
    </row>
    <row r="32" spans="1:74" ht="15.75" thickBot="1" x14ac:dyDescent="0.3">
      <c r="A32" s="76" t="s">
        <v>32</v>
      </c>
      <c r="B32" s="61"/>
      <c r="C32" s="61"/>
      <c r="D32" s="61"/>
      <c r="E32" s="61"/>
      <c r="F32" s="61"/>
      <c r="G32" s="61"/>
      <c r="H32" s="61"/>
      <c r="I32" s="61"/>
      <c r="J32" s="61"/>
      <c r="K32" s="61"/>
      <c r="L32" s="61"/>
      <c r="M32" s="61"/>
      <c r="N32" s="77"/>
      <c r="O32" s="77"/>
      <c r="P32" s="77"/>
      <c r="Q32" s="77"/>
      <c r="R32" s="188">
        <f>SUM(R18:R31)</f>
        <v>0</v>
      </c>
      <c r="S32" s="68"/>
      <c r="T32" s="176">
        <f>SUM(T18:T31)</f>
        <v>0</v>
      </c>
      <c r="BS32" s="13"/>
      <c r="BT32" s="14"/>
      <c r="BU32" s="14"/>
      <c r="BV32" s="19"/>
    </row>
    <row r="33" spans="1:20" x14ac:dyDescent="0.25">
      <c r="A33" s="80" t="s">
        <v>35</v>
      </c>
      <c r="B33" s="55"/>
      <c r="C33" s="55"/>
      <c r="D33" s="55"/>
      <c r="E33" s="55"/>
      <c r="F33" s="55"/>
      <c r="G33" s="55"/>
      <c r="H33" s="55"/>
      <c r="I33" s="55"/>
      <c r="J33" s="55"/>
      <c r="K33" s="55"/>
      <c r="L33" s="55"/>
      <c r="M33" s="55"/>
      <c r="N33" s="81"/>
      <c r="O33" s="81"/>
      <c r="P33" s="81"/>
      <c r="Q33" s="81"/>
      <c r="R33" s="55"/>
      <c r="S33" s="55"/>
      <c r="T33" s="177">
        <f>T32*0.25</f>
        <v>0</v>
      </c>
    </row>
    <row r="34" spans="1:20" ht="15.75" thickBot="1" x14ac:dyDescent="0.3">
      <c r="A34" s="78" t="s">
        <v>65</v>
      </c>
      <c r="B34" s="64"/>
      <c r="C34" s="64"/>
      <c r="D34" s="64"/>
      <c r="E34" s="64"/>
      <c r="F34" s="64"/>
      <c r="G34" s="64"/>
      <c r="H34" s="64"/>
      <c r="I34" s="64"/>
      <c r="J34" s="64"/>
      <c r="K34" s="64"/>
      <c r="L34" s="64"/>
      <c r="M34" s="64"/>
      <c r="N34" s="79"/>
      <c r="O34" s="79"/>
      <c r="P34" s="79"/>
      <c r="Q34" s="79"/>
      <c r="R34" s="64"/>
      <c r="S34" s="64"/>
      <c r="T34" s="156">
        <f>SUM(T32:T33)</f>
        <v>0</v>
      </c>
    </row>
    <row r="35" spans="1:20" ht="15.75" thickTop="1" x14ac:dyDescent="0.25">
      <c r="A35" s="1"/>
      <c r="B35" s="1"/>
      <c r="C35" s="1"/>
      <c r="D35" s="1"/>
      <c r="E35" s="1"/>
      <c r="F35" s="1"/>
      <c r="G35" s="1"/>
      <c r="H35" s="1"/>
      <c r="I35" s="1"/>
      <c r="J35" s="1"/>
      <c r="K35" s="1"/>
      <c r="L35" s="1"/>
      <c r="M35" s="1"/>
      <c r="N35" s="1"/>
      <c r="O35" s="1"/>
      <c r="P35" s="1"/>
      <c r="Q35" s="1"/>
      <c r="R35" s="1"/>
      <c r="S35" s="1"/>
    </row>
    <row r="36" spans="1:20" x14ac:dyDescent="0.25">
      <c r="B36" s="115" t="s">
        <v>101</v>
      </c>
      <c r="C36" s="1"/>
      <c r="D36" s="1"/>
      <c r="E36" s="1"/>
      <c r="F36" s="1"/>
      <c r="G36" s="1"/>
      <c r="H36" s="1"/>
      <c r="I36" s="1"/>
      <c r="J36" s="1"/>
      <c r="K36" s="1"/>
      <c r="L36" s="1"/>
      <c r="M36" s="1"/>
      <c r="N36" s="1"/>
      <c r="O36" s="1"/>
      <c r="P36" s="1"/>
      <c r="Q36" s="1"/>
      <c r="R36" s="1"/>
      <c r="S36" s="1"/>
    </row>
    <row r="37" spans="1:20" x14ac:dyDescent="0.25">
      <c r="A37" s="1"/>
      <c r="B37" s="116"/>
      <c r="C37" s="117"/>
      <c r="D37" s="126" t="s">
        <v>50</v>
      </c>
      <c r="E37" s="126" t="s">
        <v>51</v>
      </c>
      <c r="F37" s="1"/>
      <c r="G37" s="1"/>
      <c r="H37" s="1"/>
      <c r="I37" s="1"/>
      <c r="J37" s="1"/>
      <c r="K37" s="1"/>
      <c r="L37" s="1"/>
      <c r="M37" s="1"/>
      <c r="N37" s="1"/>
      <c r="O37" s="1"/>
      <c r="P37" s="1"/>
      <c r="Q37" s="1"/>
      <c r="R37" s="1"/>
      <c r="S37" s="1"/>
    </row>
    <row r="38" spans="1:20" x14ac:dyDescent="0.25">
      <c r="A38" s="1"/>
      <c r="B38" s="118" t="s">
        <v>52</v>
      </c>
      <c r="C38" s="119"/>
      <c r="D38" s="120"/>
      <c r="E38" s="121" t="s">
        <v>53</v>
      </c>
      <c r="F38" s="1"/>
      <c r="G38" s="1"/>
      <c r="H38" s="1"/>
      <c r="I38" s="1"/>
      <c r="J38" s="1"/>
      <c r="K38" s="1"/>
      <c r="L38" s="1"/>
      <c r="M38" s="1"/>
      <c r="N38" s="1"/>
      <c r="O38" s="1"/>
      <c r="P38" s="1"/>
      <c r="Q38" s="1"/>
      <c r="R38" s="1"/>
      <c r="S38" s="1"/>
    </row>
    <row r="39" spans="1:20" x14ac:dyDescent="0.25">
      <c r="A39" s="1"/>
      <c r="B39" s="118" t="s">
        <v>54</v>
      </c>
      <c r="C39" s="119"/>
      <c r="D39" s="122">
        <f>D38*14</f>
        <v>0</v>
      </c>
      <c r="E39" s="123"/>
      <c r="F39" s="1"/>
      <c r="G39" s="1"/>
      <c r="H39" s="1"/>
      <c r="I39" s="1"/>
      <c r="J39" s="1"/>
      <c r="K39" s="1"/>
      <c r="L39" s="1"/>
      <c r="M39" s="1"/>
      <c r="N39" s="1"/>
      <c r="O39" s="1"/>
      <c r="P39" s="1"/>
      <c r="Q39" s="1"/>
      <c r="R39" s="1"/>
      <c r="S39" s="1"/>
    </row>
    <row r="40" spans="1:20" x14ac:dyDescent="0.25">
      <c r="A40" s="1"/>
      <c r="B40" s="118" t="s">
        <v>55</v>
      </c>
      <c r="C40" s="119"/>
      <c r="D40" s="124">
        <f>D39*9.43%+MIN(D39,4650*14)*21.76%</f>
        <v>0</v>
      </c>
      <c r="E40" s="120"/>
      <c r="F40" s="1"/>
      <c r="G40" s="1"/>
      <c r="H40" s="1"/>
      <c r="I40" s="1"/>
      <c r="J40" s="1"/>
      <c r="K40" s="1"/>
      <c r="L40" s="1"/>
      <c r="M40" s="1"/>
      <c r="N40" s="1"/>
      <c r="O40" s="1"/>
      <c r="P40" s="1"/>
      <c r="Q40" s="1"/>
      <c r="R40" s="1"/>
      <c r="S40" s="1"/>
    </row>
    <row r="41" spans="1:20" x14ac:dyDescent="0.25">
      <c r="A41" s="1"/>
      <c r="B41" s="118" t="s">
        <v>56</v>
      </c>
      <c r="C41" s="119"/>
      <c r="D41" s="124">
        <f>D39+D40</f>
        <v>0</v>
      </c>
      <c r="E41" s="124">
        <f>E39+E40</f>
        <v>0</v>
      </c>
      <c r="F41" s="1"/>
      <c r="G41" s="1"/>
      <c r="H41" s="1"/>
      <c r="I41" s="1"/>
      <c r="J41" s="1"/>
      <c r="K41" s="1"/>
      <c r="L41" s="1"/>
      <c r="M41" s="1"/>
      <c r="N41" s="1"/>
      <c r="O41" s="1"/>
      <c r="P41" s="1"/>
      <c r="Q41" s="1"/>
      <c r="R41" s="1"/>
      <c r="S41" s="1"/>
    </row>
    <row r="42" spans="1:20" x14ac:dyDescent="0.25">
      <c r="A42" s="1"/>
      <c r="B42" s="118" t="s">
        <v>57</v>
      </c>
      <c r="C42" s="119"/>
      <c r="D42" s="120">
        <v>1720</v>
      </c>
      <c r="E42" s="120">
        <v>1720</v>
      </c>
      <c r="F42" s="1"/>
      <c r="G42" s="1"/>
      <c r="H42" s="1"/>
      <c r="I42" s="1"/>
      <c r="J42" s="1"/>
      <c r="K42" s="1"/>
      <c r="L42" s="1"/>
      <c r="M42" s="1"/>
      <c r="N42" s="1"/>
      <c r="O42" s="1"/>
      <c r="P42" s="1"/>
      <c r="Q42" s="1"/>
      <c r="R42" s="1"/>
      <c r="S42" s="1"/>
    </row>
    <row r="43" spans="1:20" x14ac:dyDescent="0.25">
      <c r="A43" s="1"/>
      <c r="B43" s="118" t="s">
        <v>58</v>
      </c>
      <c r="C43" s="119"/>
      <c r="D43" s="114">
        <f>D41/D42</f>
        <v>0</v>
      </c>
      <c r="E43" s="114">
        <f>E41/E42</f>
        <v>0</v>
      </c>
      <c r="F43" s="1"/>
      <c r="G43" s="1"/>
      <c r="H43" s="1"/>
      <c r="I43" s="1"/>
      <c r="J43" s="1"/>
      <c r="K43" s="1"/>
      <c r="L43" s="1"/>
      <c r="M43" s="1"/>
      <c r="N43" s="1"/>
      <c r="O43" s="1"/>
      <c r="P43" s="1"/>
      <c r="Q43" s="1"/>
      <c r="R43" s="1"/>
      <c r="S43" s="1"/>
    </row>
    <row r="44" spans="1:20" x14ac:dyDescent="0.25">
      <c r="A44" s="1"/>
      <c r="B44" s="116"/>
      <c r="C44" s="116"/>
      <c r="D44" s="116"/>
      <c r="E44" s="125"/>
      <c r="F44" s="1"/>
      <c r="G44" s="1"/>
      <c r="H44" s="1"/>
      <c r="I44" s="1"/>
      <c r="J44" s="1"/>
      <c r="K44" s="1"/>
      <c r="L44" s="1"/>
      <c r="M44" s="1"/>
      <c r="N44" s="1"/>
      <c r="O44" s="1"/>
      <c r="P44" s="1"/>
      <c r="Q44" s="1"/>
      <c r="R44" s="1"/>
      <c r="S44" s="1"/>
    </row>
    <row r="45" spans="1:20" x14ac:dyDescent="0.25">
      <c r="A45" s="1"/>
      <c r="B45" s="116" t="s">
        <v>121</v>
      </c>
      <c r="C45" s="116"/>
      <c r="D45" s="116"/>
      <c r="E45" s="125"/>
      <c r="F45" s="1"/>
      <c r="G45" s="1"/>
      <c r="H45" s="1"/>
      <c r="I45" s="1"/>
      <c r="J45" s="1"/>
      <c r="K45" s="1"/>
      <c r="L45" s="1"/>
      <c r="M45" s="1"/>
      <c r="N45" s="1"/>
      <c r="O45" s="1"/>
      <c r="P45" s="1"/>
      <c r="Q45" s="1"/>
      <c r="R45" s="1"/>
      <c r="S45" s="1"/>
    </row>
    <row r="46" spans="1:20" x14ac:dyDescent="0.25">
      <c r="A46" s="1"/>
      <c r="B46" s="116" t="s">
        <v>122</v>
      </c>
      <c r="C46" s="116"/>
      <c r="D46" s="116"/>
      <c r="E46" s="125"/>
      <c r="F46" s="1"/>
      <c r="G46" s="1"/>
      <c r="H46" s="1"/>
      <c r="I46" s="1"/>
      <c r="J46" s="1"/>
      <c r="K46" s="1"/>
      <c r="L46" s="1"/>
      <c r="M46" s="1"/>
      <c r="N46" s="1"/>
      <c r="O46" s="1"/>
      <c r="P46" s="1"/>
      <c r="Q46" s="1"/>
      <c r="R46" s="1"/>
      <c r="S46" s="1"/>
    </row>
    <row r="47" spans="1:20" ht="16.5" customHeight="1" thickBot="1" x14ac:dyDescent="0.3">
      <c r="A47" s="1"/>
      <c r="B47" s="1"/>
      <c r="C47" s="1"/>
      <c r="D47" s="1"/>
      <c r="E47" s="1"/>
      <c r="F47" s="1"/>
      <c r="G47" s="1"/>
      <c r="H47" s="1"/>
      <c r="I47" s="1"/>
      <c r="J47" s="1"/>
      <c r="K47" s="1"/>
      <c r="L47" s="1"/>
      <c r="M47" s="1"/>
      <c r="N47" s="1"/>
      <c r="O47" s="1"/>
      <c r="P47" s="1"/>
      <c r="Q47" s="1"/>
      <c r="R47" s="1"/>
      <c r="S47" s="1"/>
    </row>
    <row r="48" spans="1:20" ht="17.25" thickTop="1" thickBot="1" x14ac:dyDescent="0.3">
      <c r="A48" s="85" t="s">
        <v>128</v>
      </c>
      <c r="B48" s="86"/>
      <c r="C48" s="86"/>
      <c r="D48" s="86"/>
      <c r="E48" s="86"/>
      <c r="F48" s="86"/>
      <c r="G48" s="86"/>
      <c r="H48" s="86"/>
      <c r="I48" s="86"/>
      <c r="J48" s="86"/>
      <c r="K48" s="86"/>
      <c r="L48" s="86"/>
      <c r="M48" s="86"/>
      <c r="N48" s="86"/>
      <c r="O48" s="86"/>
      <c r="P48" s="86"/>
      <c r="Q48" s="86"/>
      <c r="R48" s="86"/>
      <c r="S48" s="86"/>
      <c r="T48" s="87"/>
    </row>
    <row r="49" spans="1:20" ht="16.5" thickTop="1" thickBot="1" x14ac:dyDescent="0.3">
      <c r="A49" s="58"/>
      <c r="B49" s="59"/>
      <c r="C49" s="59"/>
      <c r="D49" s="59"/>
      <c r="E49" s="59"/>
      <c r="F49" s="59"/>
      <c r="G49" s="59"/>
      <c r="H49" s="59"/>
      <c r="I49" s="59"/>
      <c r="J49" s="59"/>
      <c r="K49" s="59"/>
      <c r="L49" s="59"/>
      <c r="M49" s="59"/>
      <c r="N49" s="59"/>
      <c r="O49" s="59"/>
      <c r="P49" s="59"/>
      <c r="Q49" s="59"/>
      <c r="R49" s="59"/>
      <c r="S49" s="59"/>
      <c r="T49" s="83"/>
    </row>
    <row r="50" spans="1:20" ht="15.75" thickTop="1" x14ac:dyDescent="0.25">
      <c r="A50" s="89" t="s">
        <v>36</v>
      </c>
      <c r="B50" s="90"/>
      <c r="C50" s="90"/>
      <c r="D50" s="90"/>
      <c r="E50" s="90"/>
      <c r="F50" s="90"/>
      <c r="G50" s="90"/>
      <c r="H50" s="90"/>
      <c r="I50" s="90"/>
      <c r="J50" s="90"/>
      <c r="K50" s="90"/>
      <c r="L50" s="90"/>
      <c r="M50" s="90"/>
      <c r="N50" s="90"/>
      <c r="O50" s="90"/>
      <c r="P50" s="90"/>
      <c r="Q50" s="90"/>
      <c r="R50" s="90"/>
      <c r="S50" s="90"/>
      <c r="T50" s="91"/>
    </row>
    <row r="51" spans="1:20" ht="43.5" customHeight="1" x14ac:dyDescent="0.25">
      <c r="A51" s="215" t="s">
        <v>106</v>
      </c>
      <c r="B51" s="217" t="s">
        <v>127</v>
      </c>
      <c r="C51" s="218"/>
      <c r="D51" s="218"/>
      <c r="E51" s="218"/>
      <c r="F51" s="109"/>
      <c r="G51" s="109"/>
      <c r="H51" s="109"/>
      <c r="I51" s="109"/>
      <c r="J51" s="109"/>
      <c r="K51" s="109"/>
      <c r="L51" s="109"/>
      <c r="M51" s="110"/>
      <c r="N51" s="219" t="s">
        <v>66</v>
      </c>
      <c r="O51" s="231" t="s">
        <v>67</v>
      </c>
      <c r="P51" s="231" t="s">
        <v>68</v>
      </c>
      <c r="Q51" s="221" t="s">
        <v>37</v>
      </c>
      <c r="R51" s="220"/>
      <c r="S51" s="219" t="s">
        <v>39</v>
      </c>
      <c r="T51" s="222" t="s">
        <v>70</v>
      </c>
    </row>
    <row r="52" spans="1:20" ht="55.5" customHeight="1" x14ac:dyDescent="0.25">
      <c r="A52" s="216"/>
      <c r="B52" s="218"/>
      <c r="C52" s="218"/>
      <c r="D52" s="218"/>
      <c r="E52" s="218"/>
      <c r="F52" s="108"/>
      <c r="G52" s="108"/>
      <c r="H52" s="108"/>
      <c r="I52" s="108"/>
      <c r="J52" s="108"/>
      <c r="K52" s="108"/>
      <c r="L52" s="108"/>
      <c r="M52" s="108"/>
      <c r="N52" s="220"/>
      <c r="O52" s="232"/>
      <c r="P52" s="233"/>
      <c r="Q52" s="92" t="s">
        <v>38</v>
      </c>
      <c r="R52" s="92" t="s">
        <v>69</v>
      </c>
      <c r="S52" s="219"/>
      <c r="T52" s="222"/>
    </row>
    <row r="53" spans="1:20" x14ac:dyDescent="0.25">
      <c r="A53" s="74" t="s">
        <v>107</v>
      </c>
      <c r="B53" s="22"/>
      <c r="C53" s="22"/>
      <c r="D53" s="22"/>
      <c r="E53" s="22"/>
      <c r="F53" s="22"/>
      <c r="G53" s="22"/>
      <c r="H53" s="22"/>
      <c r="I53" s="22"/>
      <c r="J53" s="22"/>
      <c r="K53" s="22"/>
      <c r="L53" s="22"/>
      <c r="M53" s="22"/>
      <c r="N53" s="42"/>
      <c r="O53" s="129"/>
      <c r="P53" s="130"/>
      <c r="Q53" s="42"/>
      <c r="R53" s="42"/>
      <c r="S53" s="94"/>
      <c r="T53" s="193" t="str">
        <f>IF(ISERROR(O53/Q53*R53*S53)," ",(O53/Q53*R53*S53))</f>
        <v xml:space="preserve"> </v>
      </c>
    </row>
    <row r="54" spans="1:20" x14ac:dyDescent="0.25">
      <c r="A54" s="74" t="s">
        <v>108</v>
      </c>
      <c r="B54" s="22"/>
      <c r="C54" s="22"/>
      <c r="D54" s="22"/>
      <c r="E54" s="22"/>
      <c r="F54" s="22"/>
      <c r="G54" s="22"/>
      <c r="H54" s="22"/>
      <c r="I54" s="22"/>
      <c r="J54" s="22"/>
      <c r="K54" s="22"/>
      <c r="L54" s="22"/>
      <c r="M54" s="22"/>
      <c r="N54" s="42"/>
      <c r="O54" s="129"/>
      <c r="P54" s="130"/>
      <c r="Q54" s="42"/>
      <c r="R54" s="42"/>
      <c r="S54" s="94"/>
      <c r="T54" s="193" t="str">
        <f t="shared" ref="T54:T60" si="2">IF(ISERROR(O54/Q54*R54*S54)," ",(O54/Q54*R54*S54))</f>
        <v xml:space="preserve"> </v>
      </c>
    </row>
    <row r="55" spans="1:20" x14ac:dyDescent="0.25">
      <c r="A55" s="74" t="s">
        <v>109</v>
      </c>
      <c r="B55" s="22"/>
      <c r="C55" s="22"/>
      <c r="D55" s="22"/>
      <c r="E55" s="22"/>
      <c r="F55" s="22"/>
      <c r="G55" s="22"/>
      <c r="H55" s="22"/>
      <c r="I55" s="22"/>
      <c r="J55" s="22"/>
      <c r="K55" s="22"/>
      <c r="L55" s="22"/>
      <c r="M55" s="22"/>
      <c r="N55" s="42"/>
      <c r="O55" s="129"/>
      <c r="P55" s="130"/>
      <c r="Q55" s="42"/>
      <c r="R55" s="42"/>
      <c r="S55" s="94"/>
      <c r="T55" s="193" t="str">
        <f t="shared" si="2"/>
        <v xml:space="preserve"> </v>
      </c>
    </row>
    <row r="56" spans="1:20" ht="15" customHeight="1" x14ac:dyDescent="0.25">
      <c r="A56" s="74" t="s">
        <v>110</v>
      </c>
      <c r="B56" s="22"/>
      <c r="C56" s="22"/>
      <c r="D56" s="22"/>
      <c r="E56" s="22"/>
      <c r="F56" s="22"/>
      <c r="G56" s="22"/>
      <c r="H56" s="22"/>
      <c r="I56" s="22"/>
      <c r="J56" s="22"/>
      <c r="K56" s="22"/>
      <c r="L56" s="22"/>
      <c r="M56" s="22"/>
      <c r="N56" s="42"/>
      <c r="O56" s="129"/>
      <c r="P56" s="130"/>
      <c r="Q56" s="42"/>
      <c r="R56" s="42"/>
      <c r="S56" s="94"/>
      <c r="T56" s="193" t="str">
        <f t="shared" si="2"/>
        <v xml:space="preserve"> </v>
      </c>
    </row>
    <row r="57" spans="1:20" x14ac:dyDescent="0.25">
      <c r="A57" s="74" t="s">
        <v>111</v>
      </c>
      <c r="B57" s="22"/>
      <c r="C57" s="22"/>
      <c r="D57" s="22"/>
      <c r="E57" s="22"/>
      <c r="F57" s="22"/>
      <c r="G57" s="22"/>
      <c r="H57" s="22"/>
      <c r="I57" s="22"/>
      <c r="J57" s="22"/>
      <c r="K57" s="22"/>
      <c r="L57" s="22"/>
      <c r="M57" s="22"/>
      <c r="N57" s="42"/>
      <c r="O57" s="129"/>
      <c r="P57" s="130"/>
      <c r="Q57" s="42"/>
      <c r="R57" s="42"/>
      <c r="S57" s="94"/>
      <c r="T57" s="193" t="str">
        <f t="shared" si="2"/>
        <v xml:space="preserve"> </v>
      </c>
    </row>
    <row r="58" spans="1:20" ht="14.45" customHeight="1" x14ac:dyDescent="0.25">
      <c r="A58" s="74" t="s">
        <v>112</v>
      </c>
      <c r="B58" s="22"/>
      <c r="C58" s="22"/>
      <c r="D58" s="22"/>
      <c r="E58" s="22"/>
      <c r="F58" s="22"/>
      <c r="G58" s="22"/>
      <c r="H58" s="22"/>
      <c r="I58" s="22"/>
      <c r="J58" s="22"/>
      <c r="K58" s="22"/>
      <c r="L58" s="22"/>
      <c r="M58" s="22"/>
      <c r="N58" s="42"/>
      <c r="O58" s="129"/>
      <c r="P58" s="130"/>
      <c r="Q58" s="42"/>
      <c r="R58" s="42"/>
      <c r="S58" s="94"/>
      <c r="T58" s="193" t="str">
        <f t="shared" si="2"/>
        <v xml:space="preserve"> </v>
      </c>
    </row>
    <row r="59" spans="1:20" x14ac:dyDescent="0.25">
      <c r="A59" s="74" t="s">
        <v>113</v>
      </c>
      <c r="B59" s="22"/>
      <c r="C59" s="22"/>
      <c r="D59" s="22"/>
      <c r="E59" s="22"/>
      <c r="F59" s="22"/>
      <c r="G59" s="22"/>
      <c r="H59" s="22"/>
      <c r="I59" s="22"/>
      <c r="J59" s="22"/>
      <c r="K59" s="22"/>
      <c r="L59" s="22"/>
      <c r="M59" s="22"/>
      <c r="N59" s="42"/>
      <c r="O59" s="129"/>
      <c r="P59" s="130"/>
      <c r="Q59" s="42"/>
      <c r="R59" s="42"/>
      <c r="S59" s="94"/>
      <c r="T59" s="193" t="str">
        <f t="shared" si="2"/>
        <v xml:space="preserve"> </v>
      </c>
    </row>
    <row r="60" spans="1:20" x14ac:dyDescent="0.25">
      <c r="A60" s="74" t="s">
        <v>114</v>
      </c>
      <c r="B60" s="22"/>
      <c r="C60" s="22"/>
      <c r="D60" s="22"/>
      <c r="E60" s="22"/>
      <c r="F60" s="22"/>
      <c r="G60" s="22"/>
      <c r="H60" s="22"/>
      <c r="I60" s="22"/>
      <c r="J60" s="22"/>
      <c r="K60" s="22"/>
      <c r="L60" s="22"/>
      <c r="M60" s="22"/>
      <c r="N60" s="42"/>
      <c r="O60" s="129"/>
      <c r="P60" s="130"/>
      <c r="Q60" s="42"/>
      <c r="R60" s="42"/>
      <c r="S60" s="94"/>
      <c r="T60" s="193" t="str">
        <f t="shared" si="2"/>
        <v xml:space="preserve"> </v>
      </c>
    </row>
    <row r="61" spans="1:20" ht="15.75" thickBot="1" x14ac:dyDescent="0.3">
      <c r="A61" s="78" t="s">
        <v>32</v>
      </c>
      <c r="B61" s="64"/>
      <c r="C61" s="64"/>
      <c r="D61" s="64"/>
      <c r="E61" s="64"/>
      <c r="F61" s="64"/>
      <c r="G61" s="64"/>
      <c r="H61" s="64"/>
      <c r="I61" s="64"/>
      <c r="J61" s="64"/>
      <c r="K61" s="64"/>
      <c r="L61" s="64"/>
      <c r="M61" s="64"/>
      <c r="N61" s="93"/>
      <c r="O61" s="93"/>
      <c r="P61" s="93"/>
      <c r="Q61" s="93"/>
      <c r="R61" s="93"/>
      <c r="S61" s="93"/>
      <c r="T61" s="194">
        <f>SUM(T53:T60)</f>
        <v>0</v>
      </c>
    </row>
    <row r="62" spans="1:20" ht="16.5" thickTop="1" thickBot="1" x14ac:dyDescent="0.3">
      <c r="A62" s="84"/>
      <c r="B62" s="59"/>
      <c r="C62" s="59"/>
      <c r="D62" s="59"/>
      <c r="E62" s="59"/>
      <c r="F62" s="59"/>
      <c r="G62" s="59"/>
      <c r="H62" s="59"/>
      <c r="I62" s="59"/>
      <c r="J62" s="59"/>
      <c r="K62" s="59"/>
      <c r="L62" s="59"/>
      <c r="M62" s="59"/>
      <c r="N62" s="59"/>
      <c r="O62" s="59"/>
      <c r="P62" s="59"/>
      <c r="Q62" s="59"/>
      <c r="R62" s="59"/>
      <c r="S62" s="59"/>
      <c r="T62" s="75"/>
    </row>
    <row r="63" spans="1:20" ht="15.75" thickTop="1" x14ac:dyDescent="0.25">
      <c r="A63" s="89" t="s">
        <v>71</v>
      </c>
      <c r="B63" s="95"/>
      <c r="C63" s="90"/>
      <c r="D63" s="90"/>
      <c r="E63" s="90"/>
      <c r="F63" s="90"/>
      <c r="G63" s="90"/>
      <c r="H63" s="90"/>
      <c r="I63" s="90"/>
      <c r="J63" s="90"/>
      <c r="K63" s="90"/>
      <c r="L63" s="90"/>
      <c r="M63" s="90"/>
      <c r="N63" s="90"/>
      <c r="O63" s="90"/>
      <c r="P63" s="90"/>
      <c r="Q63" s="90"/>
      <c r="R63" s="90"/>
      <c r="S63" s="90"/>
      <c r="T63" s="96"/>
    </row>
    <row r="64" spans="1:20" ht="51.75" customHeight="1" x14ac:dyDescent="0.25">
      <c r="A64" s="134" t="s">
        <v>106</v>
      </c>
      <c r="B64" s="99" t="s">
        <v>98</v>
      </c>
      <c r="C64" s="97"/>
      <c r="D64" s="97"/>
      <c r="E64" s="107"/>
      <c r="F64" s="66"/>
      <c r="G64" s="66"/>
      <c r="H64" s="66"/>
      <c r="I64" s="66"/>
      <c r="J64" s="66"/>
      <c r="K64" s="66"/>
      <c r="L64" s="66"/>
      <c r="M64" s="66"/>
      <c r="N64" s="225" t="s">
        <v>40</v>
      </c>
      <c r="O64" s="226"/>
      <c r="P64" s="226"/>
      <c r="Q64" s="227"/>
      <c r="R64" s="223" t="s">
        <v>72</v>
      </c>
      <c r="S64" s="224"/>
      <c r="T64" s="195" t="s">
        <v>73</v>
      </c>
    </row>
    <row r="65" spans="1:20" ht="15" customHeight="1" x14ac:dyDescent="0.25">
      <c r="A65" s="74" t="s">
        <v>107</v>
      </c>
      <c r="B65" s="100"/>
      <c r="C65" s="98"/>
      <c r="D65" s="98"/>
      <c r="E65" s="98"/>
      <c r="F65" s="22"/>
      <c r="G65" s="22"/>
      <c r="H65" s="22"/>
      <c r="I65" s="22"/>
      <c r="J65" s="22"/>
      <c r="K65" s="22"/>
      <c r="L65" s="22"/>
      <c r="M65" s="22"/>
      <c r="N65" s="228"/>
      <c r="O65" s="229"/>
      <c r="P65" s="229"/>
      <c r="Q65" s="230"/>
      <c r="R65" s="234"/>
      <c r="S65" s="235"/>
      <c r="T65" s="193">
        <f>IF(ISERROR(N65*R65)," ",(N65*R65))</f>
        <v>0</v>
      </c>
    </row>
    <row r="66" spans="1:20" x14ac:dyDescent="0.25">
      <c r="A66" s="74" t="s">
        <v>108</v>
      </c>
      <c r="B66" s="44"/>
      <c r="C66" s="22"/>
      <c r="D66" s="22"/>
      <c r="E66" s="22"/>
      <c r="F66" s="22"/>
      <c r="G66" s="22"/>
      <c r="H66" s="22"/>
      <c r="I66" s="22"/>
      <c r="J66" s="22"/>
      <c r="K66" s="22"/>
      <c r="L66" s="22"/>
      <c r="M66" s="22"/>
      <c r="N66" s="228"/>
      <c r="O66" s="229"/>
      <c r="P66" s="229"/>
      <c r="Q66" s="230"/>
      <c r="R66" s="234"/>
      <c r="S66" s="235"/>
      <c r="T66" s="193">
        <f t="shared" ref="T66:T72" si="3">IF(ISERROR(N66*R66)," ",(N66*R66))</f>
        <v>0</v>
      </c>
    </row>
    <row r="67" spans="1:20" x14ac:dyDescent="0.25">
      <c r="A67" s="74" t="s">
        <v>109</v>
      </c>
      <c r="B67" s="44"/>
      <c r="C67" s="22"/>
      <c r="D67" s="22"/>
      <c r="E67" s="22"/>
      <c r="F67" s="22"/>
      <c r="G67" s="22"/>
      <c r="H67" s="22"/>
      <c r="I67" s="22"/>
      <c r="J67" s="22"/>
      <c r="K67" s="22"/>
      <c r="L67" s="22"/>
      <c r="M67" s="22"/>
      <c r="N67" s="228"/>
      <c r="O67" s="229"/>
      <c r="P67" s="229"/>
      <c r="Q67" s="230"/>
      <c r="R67" s="234"/>
      <c r="S67" s="235"/>
      <c r="T67" s="193">
        <f t="shared" si="3"/>
        <v>0</v>
      </c>
    </row>
    <row r="68" spans="1:20" x14ac:dyDescent="0.25">
      <c r="A68" s="74" t="s">
        <v>110</v>
      </c>
      <c r="B68" s="44"/>
      <c r="C68" s="22"/>
      <c r="D68" s="22"/>
      <c r="E68" s="22"/>
      <c r="F68" s="22"/>
      <c r="G68" s="22"/>
      <c r="H68" s="22"/>
      <c r="I68" s="22"/>
      <c r="J68" s="22"/>
      <c r="K68" s="22"/>
      <c r="L68" s="22"/>
      <c r="M68" s="22"/>
      <c r="N68" s="228"/>
      <c r="O68" s="229"/>
      <c r="P68" s="229"/>
      <c r="Q68" s="230"/>
      <c r="R68" s="234"/>
      <c r="S68" s="235"/>
      <c r="T68" s="193">
        <f t="shared" si="3"/>
        <v>0</v>
      </c>
    </row>
    <row r="69" spans="1:20" x14ac:dyDescent="0.25">
      <c r="A69" s="74" t="s">
        <v>111</v>
      </c>
      <c r="B69" s="44"/>
      <c r="C69" s="22"/>
      <c r="D69" s="22"/>
      <c r="E69" s="22"/>
      <c r="F69" s="22"/>
      <c r="G69" s="22"/>
      <c r="H69" s="22"/>
      <c r="I69" s="22"/>
      <c r="J69" s="22"/>
      <c r="K69" s="22"/>
      <c r="L69" s="22"/>
      <c r="M69" s="22"/>
      <c r="N69" s="228"/>
      <c r="O69" s="229"/>
      <c r="P69" s="229"/>
      <c r="Q69" s="230"/>
      <c r="R69" s="234"/>
      <c r="S69" s="235"/>
      <c r="T69" s="193">
        <f t="shared" si="3"/>
        <v>0</v>
      </c>
    </row>
    <row r="70" spans="1:20" x14ac:dyDescent="0.25">
      <c r="A70" s="74" t="s">
        <v>112</v>
      </c>
      <c r="B70" s="44"/>
      <c r="C70" s="22"/>
      <c r="D70" s="22"/>
      <c r="E70" s="22"/>
      <c r="F70" s="22"/>
      <c r="G70" s="22"/>
      <c r="H70" s="22"/>
      <c r="I70" s="22"/>
      <c r="J70" s="22"/>
      <c r="K70" s="22"/>
      <c r="L70" s="22"/>
      <c r="M70" s="22"/>
      <c r="N70" s="228"/>
      <c r="O70" s="229"/>
      <c r="P70" s="229"/>
      <c r="Q70" s="230"/>
      <c r="R70" s="234"/>
      <c r="S70" s="235"/>
      <c r="T70" s="193">
        <f t="shared" si="3"/>
        <v>0</v>
      </c>
    </row>
    <row r="71" spans="1:20" x14ac:dyDescent="0.25">
      <c r="A71" s="74" t="s">
        <v>113</v>
      </c>
      <c r="B71" s="44"/>
      <c r="C71" s="22"/>
      <c r="D71" s="22"/>
      <c r="E71" s="22"/>
      <c r="F71" s="22"/>
      <c r="G71" s="22"/>
      <c r="H71" s="22"/>
      <c r="I71" s="22"/>
      <c r="J71" s="22"/>
      <c r="K71" s="22"/>
      <c r="L71" s="22"/>
      <c r="M71" s="22"/>
      <c r="N71" s="228"/>
      <c r="O71" s="229"/>
      <c r="P71" s="229"/>
      <c r="Q71" s="230"/>
      <c r="R71" s="234"/>
      <c r="S71" s="235"/>
      <c r="T71" s="193">
        <f t="shared" si="3"/>
        <v>0</v>
      </c>
    </row>
    <row r="72" spans="1:20" x14ac:dyDescent="0.25">
      <c r="A72" s="74" t="s">
        <v>114</v>
      </c>
      <c r="B72" s="44"/>
      <c r="C72" s="22"/>
      <c r="D72" s="22"/>
      <c r="E72" s="22"/>
      <c r="F72" s="22"/>
      <c r="G72" s="22"/>
      <c r="H72" s="22"/>
      <c r="I72" s="22"/>
      <c r="J72" s="22"/>
      <c r="K72" s="22"/>
      <c r="L72" s="22"/>
      <c r="M72" s="22"/>
      <c r="N72" s="228"/>
      <c r="O72" s="229"/>
      <c r="P72" s="229"/>
      <c r="Q72" s="230"/>
      <c r="R72" s="234"/>
      <c r="S72" s="235"/>
      <c r="T72" s="193">
        <f t="shared" si="3"/>
        <v>0</v>
      </c>
    </row>
    <row r="73" spans="1:20" ht="15.75" thickBot="1" x14ac:dyDescent="0.3">
      <c r="A73" s="78" t="s">
        <v>32</v>
      </c>
      <c r="B73" s="64"/>
      <c r="C73" s="64"/>
      <c r="D73" s="64"/>
      <c r="E73" s="64"/>
      <c r="F73" s="64"/>
      <c r="G73" s="64"/>
      <c r="H73" s="64"/>
      <c r="I73" s="64"/>
      <c r="J73" s="64"/>
      <c r="K73" s="64"/>
      <c r="L73" s="64"/>
      <c r="M73" s="64"/>
      <c r="N73" s="64"/>
      <c r="O73" s="64"/>
      <c r="P73" s="64"/>
      <c r="Q73" s="64"/>
      <c r="R73" s="64"/>
      <c r="S73" s="64"/>
      <c r="T73" s="196">
        <f>SUM(T65:T72)</f>
        <v>0</v>
      </c>
    </row>
    <row r="74" spans="1:20" ht="16.5" thickTop="1" thickBot="1" x14ac:dyDescent="0.3">
      <c r="A74" s="84"/>
      <c r="B74" s="59"/>
      <c r="C74" s="59"/>
      <c r="D74" s="59"/>
      <c r="E74" s="59"/>
      <c r="F74" s="59"/>
      <c r="G74" s="59"/>
      <c r="H74" s="59"/>
      <c r="I74" s="59"/>
      <c r="J74" s="59"/>
      <c r="K74" s="59"/>
      <c r="L74" s="59"/>
      <c r="M74" s="59"/>
      <c r="N74" s="59"/>
      <c r="O74" s="59"/>
      <c r="P74" s="59"/>
      <c r="Q74" s="59"/>
      <c r="R74" s="59"/>
      <c r="S74" s="59"/>
      <c r="T74" s="75"/>
    </row>
    <row r="75" spans="1:20" ht="15.75" thickTop="1" x14ac:dyDescent="0.25">
      <c r="A75" s="101" t="s">
        <v>49</v>
      </c>
      <c r="B75" s="88"/>
      <c r="C75" s="88"/>
      <c r="D75" s="88"/>
      <c r="E75" s="88"/>
      <c r="F75" s="88"/>
      <c r="G75" s="88"/>
      <c r="H75" s="88"/>
      <c r="I75" s="88"/>
      <c r="J75" s="88"/>
      <c r="K75" s="88"/>
      <c r="L75" s="88"/>
      <c r="M75" s="88"/>
      <c r="N75" s="88"/>
      <c r="O75" s="113"/>
      <c r="P75" s="113"/>
      <c r="Q75" s="88"/>
      <c r="R75" s="88"/>
      <c r="S75" s="88"/>
      <c r="T75" s="197">
        <f>T61+T73</f>
        <v>0</v>
      </c>
    </row>
    <row r="76" spans="1:20" x14ac:dyDescent="0.25">
      <c r="A76" s="80" t="s">
        <v>35</v>
      </c>
      <c r="B76" s="55"/>
      <c r="C76" s="55"/>
      <c r="D76" s="55"/>
      <c r="E76" s="55"/>
      <c r="F76" s="55"/>
      <c r="G76" s="55"/>
      <c r="H76" s="55"/>
      <c r="I76" s="55"/>
      <c r="J76" s="55"/>
      <c r="K76" s="55"/>
      <c r="L76" s="55"/>
      <c r="M76" s="55"/>
      <c r="N76" s="55"/>
      <c r="O76" s="55"/>
      <c r="P76" s="55"/>
      <c r="Q76" s="55"/>
      <c r="R76" s="55"/>
      <c r="S76" s="55"/>
      <c r="T76" s="157">
        <f>T75*0.25</f>
        <v>0</v>
      </c>
    </row>
    <row r="77" spans="1:20" ht="15.75" customHeight="1" thickBot="1" x14ac:dyDescent="0.3">
      <c r="A77" s="78" t="s">
        <v>129</v>
      </c>
      <c r="B77" s="64"/>
      <c r="C77" s="64"/>
      <c r="D77" s="64"/>
      <c r="E77" s="64"/>
      <c r="F77" s="64"/>
      <c r="G77" s="64"/>
      <c r="H77" s="64"/>
      <c r="I77" s="64"/>
      <c r="J77" s="64"/>
      <c r="K77" s="64"/>
      <c r="L77" s="64"/>
      <c r="M77" s="64"/>
      <c r="N77" s="64"/>
      <c r="O77" s="64"/>
      <c r="P77" s="64"/>
      <c r="Q77" s="64"/>
      <c r="R77" s="64"/>
      <c r="S77" s="64"/>
      <c r="T77" s="159">
        <f>SUM(T75:T76)</f>
        <v>0</v>
      </c>
    </row>
    <row r="78" spans="1:20" ht="16.5" thickTop="1" thickBot="1" x14ac:dyDescent="0.3">
      <c r="A78" s="1"/>
      <c r="B78" s="1"/>
      <c r="C78" s="1"/>
      <c r="D78" s="1"/>
      <c r="E78" s="1"/>
      <c r="F78" s="1"/>
      <c r="G78" s="1"/>
      <c r="H78" s="1"/>
      <c r="I78" s="1"/>
      <c r="J78" s="1"/>
      <c r="K78" s="1"/>
      <c r="L78" s="1"/>
      <c r="M78" s="1"/>
      <c r="N78" s="1"/>
      <c r="O78" s="1"/>
      <c r="P78" s="1"/>
      <c r="Q78" s="1"/>
      <c r="R78" s="1"/>
      <c r="S78" s="1"/>
      <c r="T78" s="1"/>
    </row>
    <row r="79" spans="1:20" ht="16.5" thickTop="1" x14ac:dyDescent="0.25">
      <c r="A79" s="103" t="s">
        <v>79</v>
      </c>
      <c r="B79" s="104"/>
      <c r="C79" s="104"/>
      <c r="D79" s="104"/>
      <c r="E79" s="104"/>
      <c r="F79" s="104"/>
      <c r="G79" s="104"/>
      <c r="H79" s="104"/>
      <c r="I79" s="104"/>
      <c r="J79" s="104"/>
      <c r="K79" s="104"/>
      <c r="L79" s="104"/>
      <c r="M79" s="104"/>
      <c r="N79" s="104"/>
      <c r="O79" s="104"/>
      <c r="P79" s="104"/>
      <c r="Q79" s="104"/>
      <c r="R79" s="104"/>
      <c r="S79" s="104"/>
      <c r="T79" s="105"/>
    </row>
    <row r="80" spans="1:20" ht="44.25" customHeight="1" x14ac:dyDescent="0.25">
      <c r="A80" s="134" t="s">
        <v>106</v>
      </c>
      <c r="B80" s="247" t="s">
        <v>41</v>
      </c>
      <c r="C80" s="248"/>
      <c r="D80" s="248"/>
      <c r="E80" s="248"/>
      <c r="F80" s="60"/>
      <c r="G80" s="60"/>
      <c r="H80" s="60"/>
      <c r="I80" s="60"/>
      <c r="J80" s="60"/>
      <c r="K80" s="60"/>
      <c r="L80" s="60"/>
      <c r="M80" s="60"/>
      <c r="N80" s="131" t="s">
        <v>126</v>
      </c>
      <c r="O80" s="131" t="s">
        <v>74</v>
      </c>
      <c r="P80" s="132" t="s">
        <v>75</v>
      </c>
      <c r="Q80" s="133" t="s">
        <v>76</v>
      </c>
      <c r="R80" s="132" t="s">
        <v>124</v>
      </c>
      <c r="S80" s="131" t="s">
        <v>77</v>
      </c>
      <c r="T80" s="191" t="s">
        <v>78</v>
      </c>
    </row>
    <row r="81" spans="1:20" x14ac:dyDescent="0.25">
      <c r="A81" s="74" t="s">
        <v>107</v>
      </c>
      <c r="B81" s="44"/>
      <c r="C81" s="22"/>
      <c r="D81" s="22"/>
      <c r="E81" s="22"/>
      <c r="F81" s="22"/>
      <c r="G81" s="22"/>
      <c r="H81" s="22"/>
      <c r="I81" s="22"/>
      <c r="J81" s="22"/>
      <c r="K81" s="22"/>
      <c r="L81" s="22"/>
      <c r="M81" s="22"/>
      <c r="N81" s="135"/>
      <c r="O81" s="130"/>
      <c r="P81" s="130"/>
      <c r="Q81" s="135"/>
      <c r="R81" s="136"/>
      <c r="S81" s="137"/>
      <c r="T81" s="189"/>
    </row>
    <row r="82" spans="1:20" ht="15.75" customHeight="1" x14ac:dyDescent="0.25">
      <c r="A82" s="74" t="s">
        <v>108</v>
      </c>
      <c r="B82" s="44"/>
      <c r="C82" s="22"/>
      <c r="D82" s="22"/>
      <c r="E82" s="22"/>
      <c r="F82" s="22"/>
      <c r="G82" s="22"/>
      <c r="H82" s="22"/>
      <c r="I82" s="22"/>
      <c r="J82" s="22"/>
      <c r="K82" s="22"/>
      <c r="L82" s="22"/>
      <c r="M82" s="22"/>
      <c r="N82" s="135"/>
      <c r="O82" s="130"/>
      <c r="P82" s="130"/>
      <c r="Q82" s="135"/>
      <c r="R82" s="136"/>
      <c r="S82" s="137"/>
      <c r="T82" s="189"/>
    </row>
    <row r="83" spans="1:20" x14ac:dyDescent="0.25">
      <c r="A83" s="74" t="s">
        <v>109</v>
      </c>
      <c r="B83" s="44"/>
      <c r="C83" s="22"/>
      <c r="D83" s="22"/>
      <c r="E83" s="22"/>
      <c r="F83" s="22"/>
      <c r="G83" s="22"/>
      <c r="H83" s="22"/>
      <c r="I83" s="22"/>
      <c r="J83" s="22"/>
      <c r="K83" s="22"/>
      <c r="L83" s="22"/>
      <c r="M83" s="22"/>
      <c r="N83" s="135"/>
      <c r="O83" s="130"/>
      <c r="P83" s="130"/>
      <c r="Q83" s="135"/>
      <c r="R83" s="136"/>
      <c r="S83" s="137"/>
      <c r="T83" s="189"/>
    </row>
    <row r="84" spans="1:20" x14ac:dyDescent="0.25">
      <c r="A84" s="74" t="s">
        <v>110</v>
      </c>
      <c r="B84" s="44"/>
      <c r="C84" s="22"/>
      <c r="D84" s="22"/>
      <c r="E84" s="22"/>
      <c r="F84" s="22"/>
      <c r="G84" s="22"/>
      <c r="H84" s="22"/>
      <c r="I84" s="22"/>
      <c r="J84" s="22"/>
      <c r="K84" s="22"/>
      <c r="L84" s="22"/>
      <c r="M84" s="22"/>
      <c r="N84" s="135"/>
      <c r="O84" s="130"/>
      <c r="P84" s="130"/>
      <c r="Q84" s="135"/>
      <c r="R84" s="136"/>
      <c r="S84" s="137"/>
      <c r="T84" s="189"/>
    </row>
    <row r="85" spans="1:20" x14ac:dyDescent="0.25">
      <c r="A85" s="74" t="s">
        <v>111</v>
      </c>
      <c r="B85" s="44"/>
      <c r="C85" s="22"/>
      <c r="D85" s="22"/>
      <c r="E85" s="22"/>
      <c r="F85" s="22"/>
      <c r="G85" s="22"/>
      <c r="H85" s="22"/>
      <c r="I85" s="22"/>
      <c r="J85" s="22"/>
      <c r="K85" s="22"/>
      <c r="L85" s="22"/>
      <c r="M85" s="22"/>
      <c r="N85" s="135"/>
      <c r="O85" s="130"/>
      <c r="P85" s="130"/>
      <c r="Q85" s="135"/>
      <c r="R85" s="136"/>
      <c r="S85" s="137"/>
      <c r="T85" s="189"/>
    </row>
    <row r="86" spans="1:20" ht="38.25" customHeight="1" x14ac:dyDescent="0.25">
      <c r="A86" s="74" t="s">
        <v>112</v>
      </c>
      <c r="B86" s="44"/>
      <c r="C86" s="22"/>
      <c r="D86" s="22"/>
      <c r="E86" s="22"/>
      <c r="F86" s="22"/>
      <c r="G86" s="22"/>
      <c r="H86" s="22"/>
      <c r="I86" s="22"/>
      <c r="J86" s="22"/>
      <c r="K86" s="22"/>
      <c r="L86" s="22"/>
      <c r="M86" s="22"/>
      <c r="N86" s="135"/>
      <c r="O86" s="130"/>
      <c r="P86" s="130"/>
      <c r="Q86" s="135"/>
      <c r="R86" s="136"/>
      <c r="S86" s="137"/>
      <c r="T86" s="189"/>
    </row>
    <row r="87" spans="1:20" x14ac:dyDescent="0.25">
      <c r="A87" s="74" t="s">
        <v>113</v>
      </c>
      <c r="B87" s="44"/>
      <c r="C87" s="22"/>
      <c r="D87" s="22"/>
      <c r="E87" s="22"/>
      <c r="F87" s="22"/>
      <c r="G87" s="22"/>
      <c r="H87" s="22"/>
      <c r="I87" s="22"/>
      <c r="J87" s="22"/>
      <c r="K87" s="22"/>
      <c r="L87" s="22"/>
      <c r="M87" s="22"/>
      <c r="N87" s="135"/>
      <c r="O87" s="130"/>
      <c r="P87" s="130"/>
      <c r="Q87" s="135"/>
      <c r="R87" s="136"/>
      <c r="S87" s="137"/>
      <c r="T87" s="189"/>
    </row>
    <row r="88" spans="1:20" ht="15" customHeight="1" x14ac:dyDescent="0.25">
      <c r="A88" s="74" t="s">
        <v>114</v>
      </c>
      <c r="B88" s="44"/>
      <c r="C88" s="22"/>
      <c r="D88" s="22"/>
      <c r="E88" s="22"/>
      <c r="F88" s="22"/>
      <c r="G88" s="22"/>
      <c r="H88" s="22"/>
      <c r="I88" s="22"/>
      <c r="J88" s="22"/>
      <c r="K88" s="22"/>
      <c r="L88" s="22"/>
      <c r="M88" s="22"/>
      <c r="N88" s="135"/>
      <c r="O88" s="130"/>
      <c r="P88" s="130"/>
      <c r="Q88" s="135"/>
      <c r="R88" s="136"/>
      <c r="S88" s="137"/>
      <c r="T88" s="189"/>
    </row>
    <row r="89" spans="1:20" x14ac:dyDescent="0.25">
      <c r="A89" s="67" t="s">
        <v>32</v>
      </c>
      <c r="B89" s="68"/>
      <c r="C89" s="68"/>
      <c r="D89" s="68"/>
      <c r="E89" s="68"/>
      <c r="F89" s="68"/>
      <c r="G89" s="68"/>
      <c r="H89" s="68"/>
      <c r="I89" s="68"/>
      <c r="J89" s="68"/>
      <c r="K89" s="68"/>
      <c r="L89" s="68"/>
      <c r="M89" s="68"/>
      <c r="N89" s="68"/>
      <c r="O89" s="68"/>
      <c r="P89" s="68"/>
      <c r="Q89" s="68"/>
      <c r="R89" s="68"/>
      <c r="S89" s="68"/>
      <c r="T89" s="192">
        <f>SUM(T81:T88)</f>
        <v>0</v>
      </c>
    </row>
    <row r="90" spans="1:20" x14ac:dyDescent="0.25">
      <c r="A90" s="80" t="s">
        <v>35</v>
      </c>
      <c r="B90" s="55"/>
      <c r="C90" s="55"/>
      <c r="D90" s="55"/>
      <c r="E90" s="55"/>
      <c r="F90" s="55"/>
      <c r="G90" s="55"/>
      <c r="H90" s="55"/>
      <c r="I90" s="55"/>
      <c r="J90" s="55"/>
      <c r="K90" s="55"/>
      <c r="L90" s="55"/>
      <c r="M90" s="55"/>
      <c r="N90" s="55"/>
      <c r="O90" s="55"/>
      <c r="P90" s="55"/>
      <c r="Q90" s="55"/>
      <c r="R90" s="55"/>
      <c r="S90" s="55"/>
      <c r="T90" s="157">
        <f>T89*0.25</f>
        <v>0</v>
      </c>
    </row>
    <row r="91" spans="1:20" ht="15.75" thickBot="1" x14ac:dyDescent="0.3">
      <c r="A91" s="78" t="s">
        <v>80</v>
      </c>
      <c r="B91" s="64"/>
      <c r="C91" s="64"/>
      <c r="D91" s="64"/>
      <c r="E91" s="64"/>
      <c r="F91" s="64"/>
      <c r="G91" s="64"/>
      <c r="H91" s="64"/>
      <c r="I91" s="64"/>
      <c r="J91" s="64"/>
      <c r="K91" s="64"/>
      <c r="L91" s="64"/>
      <c r="M91" s="64"/>
      <c r="N91" s="64"/>
      <c r="O91" s="64"/>
      <c r="P91" s="64"/>
      <c r="Q91" s="64"/>
      <c r="R91" s="64"/>
      <c r="S91" s="64"/>
      <c r="T91" s="159">
        <f>SUM(T89:T90)</f>
        <v>0</v>
      </c>
    </row>
    <row r="92" spans="1:20" ht="16.5" thickTop="1" thickBot="1" x14ac:dyDescent="0.3">
      <c r="A92" s="1"/>
      <c r="B92" s="1"/>
      <c r="C92" s="1"/>
      <c r="D92" s="1"/>
      <c r="E92" s="1"/>
      <c r="F92" s="1"/>
      <c r="G92" s="1"/>
      <c r="H92" s="1"/>
      <c r="I92" s="1"/>
      <c r="J92" s="1"/>
      <c r="K92" s="1"/>
      <c r="L92" s="1"/>
      <c r="M92" s="1"/>
      <c r="N92" s="1"/>
      <c r="O92" s="1"/>
      <c r="P92" s="1"/>
      <c r="Q92" s="1"/>
      <c r="R92" s="1"/>
      <c r="S92" s="1"/>
      <c r="T92" s="1"/>
    </row>
    <row r="93" spans="1:20" ht="16.5" thickTop="1" x14ac:dyDescent="0.25">
      <c r="A93" s="72" t="s">
        <v>81</v>
      </c>
      <c r="B93" s="82"/>
      <c r="C93" s="82"/>
      <c r="D93" s="82"/>
      <c r="E93" s="82"/>
      <c r="F93" s="82"/>
      <c r="G93" s="82"/>
      <c r="H93" s="82"/>
      <c r="I93" s="82"/>
      <c r="J93" s="82"/>
      <c r="K93" s="82"/>
      <c r="L93" s="82"/>
      <c r="M93" s="82"/>
      <c r="N93" s="82"/>
      <c r="O93" s="82"/>
      <c r="P93" s="82"/>
      <c r="Q93" s="82"/>
      <c r="R93" s="82"/>
      <c r="S93" s="82"/>
      <c r="T93" s="82"/>
    </row>
    <row r="94" spans="1:20" ht="40.5" customHeight="1" x14ac:dyDescent="0.25">
      <c r="A94" s="134" t="s">
        <v>106</v>
      </c>
      <c r="B94" s="143" t="s">
        <v>42</v>
      </c>
      <c r="C94" s="60"/>
      <c r="D94" s="60"/>
      <c r="E94" s="60"/>
      <c r="F94" s="60"/>
      <c r="G94" s="60"/>
      <c r="H94" s="60"/>
      <c r="I94" s="60"/>
      <c r="J94" s="60"/>
      <c r="K94" s="60"/>
      <c r="L94" s="60"/>
      <c r="M94" s="144"/>
      <c r="N94" s="186" t="s">
        <v>125</v>
      </c>
      <c r="O94" s="139" t="s">
        <v>74</v>
      </c>
      <c r="P94" s="140" t="s">
        <v>75</v>
      </c>
      <c r="Q94" s="141" t="s">
        <v>82</v>
      </c>
      <c r="R94" s="140" t="s">
        <v>124</v>
      </c>
      <c r="S94" s="139" t="s">
        <v>77</v>
      </c>
      <c r="T94" s="142" t="s">
        <v>78</v>
      </c>
    </row>
    <row r="95" spans="1:20" ht="14.45" customHeight="1" x14ac:dyDescent="0.25">
      <c r="A95" s="74" t="s">
        <v>107</v>
      </c>
      <c r="B95" s="145"/>
      <c r="C95" s="22"/>
      <c r="D95" s="22"/>
      <c r="E95" s="22"/>
      <c r="F95" s="22"/>
      <c r="G95" s="22"/>
      <c r="H95" s="22"/>
      <c r="I95" s="22"/>
      <c r="J95" s="22"/>
      <c r="K95" s="22"/>
      <c r="L95" s="22"/>
      <c r="M95" s="146"/>
      <c r="N95" s="145"/>
      <c r="O95" s="148"/>
      <c r="P95" s="148"/>
      <c r="Q95" s="147"/>
      <c r="R95" s="149"/>
      <c r="S95" s="151"/>
      <c r="T95" s="138"/>
    </row>
    <row r="96" spans="1:20" x14ac:dyDescent="0.25">
      <c r="A96" s="74" t="s">
        <v>108</v>
      </c>
      <c r="B96" s="145"/>
      <c r="C96" s="22"/>
      <c r="D96" s="22"/>
      <c r="E96" s="22"/>
      <c r="F96" s="22"/>
      <c r="G96" s="22"/>
      <c r="H96" s="22"/>
      <c r="I96" s="22"/>
      <c r="J96" s="22"/>
      <c r="K96" s="22"/>
      <c r="L96" s="22"/>
      <c r="M96" s="146"/>
      <c r="N96" s="145"/>
      <c r="O96" s="148"/>
      <c r="P96" s="148"/>
      <c r="Q96" s="147"/>
      <c r="R96" s="150"/>
      <c r="S96" s="152"/>
      <c r="T96" s="138"/>
    </row>
    <row r="97" spans="1:20" x14ac:dyDescent="0.25">
      <c r="A97" s="74" t="s">
        <v>109</v>
      </c>
      <c r="B97" s="145"/>
      <c r="C97" s="22"/>
      <c r="D97" s="22"/>
      <c r="E97" s="22"/>
      <c r="F97" s="22"/>
      <c r="G97" s="22"/>
      <c r="H97" s="22"/>
      <c r="I97" s="22"/>
      <c r="J97" s="22"/>
      <c r="K97" s="22"/>
      <c r="L97" s="22"/>
      <c r="M97" s="146"/>
      <c r="N97" s="145"/>
      <c r="O97" s="148"/>
      <c r="P97" s="148"/>
      <c r="Q97" s="147"/>
      <c r="R97" s="150"/>
      <c r="S97" s="152"/>
      <c r="T97" s="138"/>
    </row>
    <row r="98" spans="1:20" x14ac:dyDescent="0.25">
      <c r="A98" s="74" t="s">
        <v>110</v>
      </c>
      <c r="B98" s="145"/>
      <c r="C98" s="22"/>
      <c r="D98" s="22"/>
      <c r="E98" s="22"/>
      <c r="F98" s="22"/>
      <c r="G98" s="22"/>
      <c r="H98" s="22"/>
      <c r="I98" s="22"/>
      <c r="J98" s="22"/>
      <c r="K98" s="22"/>
      <c r="L98" s="22"/>
      <c r="M98" s="146"/>
      <c r="N98" s="145"/>
      <c r="O98" s="148"/>
      <c r="P98" s="148"/>
      <c r="Q98" s="147"/>
      <c r="R98" s="150"/>
      <c r="S98" s="152"/>
      <c r="T98" s="138"/>
    </row>
    <row r="99" spans="1:20" x14ac:dyDescent="0.25">
      <c r="A99" s="74" t="s">
        <v>111</v>
      </c>
      <c r="B99" s="145"/>
      <c r="C99" s="22"/>
      <c r="D99" s="22"/>
      <c r="E99" s="22"/>
      <c r="F99" s="22"/>
      <c r="G99" s="22"/>
      <c r="H99" s="22"/>
      <c r="I99" s="22"/>
      <c r="J99" s="22"/>
      <c r="K99" s="22"/>
      <c r="L99" s="22"/>
      <c r="M99" s="146"/>
      <c r="N99" s="145"/>
      <c r="O99" s="148"/>
      <c r="P99" s="148"/>
      <c r="Q99" s="147"/>
      <c r="R99" s="150"/>
      <c r="S99" s="152"/>
      <c r="T99" s="138"/>
    </row>
    <row r="100" spans="1:20" x14ac:dyDescent="0.25">
      <c r="A100" s="74" t="s">
        <v>112</v>
      </c>
      <c r="B100" s="145"/>
      <c r="C100" s="22"/>
      <c r="D100" s="22"/>
      <c r="E100" s="22"/>
      <c r="F100" s="22"/>
      <c r="G100" s="22"/>
      <c r="H100" s="22"/>
      <c r="I100" s="22"/>
      <c r="J100" s="22"/>
      <c r="K100" s="22"/>
      <c r="L100" s="22"/>
      <c r="M100" s="146"/>
      <c r="N100" s="145"/>
      <c r="O100" s="148"/>
      <c r="P100" s="148"/>
      <c r="Q100" s="147"/>
      <c r="R100" s="150"/>
      <c r="S100" s="152"/>
      <c r="T100" s="138"/>
    </row>
    <row r="101" spans="1:20" x14ac:dyDescent="0.25">
      <c r="A101" s="74" t="s">
        <v>113</v>
      </c>
      <c r="B101" s="145"/>
      <c r="C101" s="22"/>
      <c r="D101" s="22"/>
      <c r="E101" s="22"/>
      <c r="F101" s="22"/>
      <c r="G101" s="22"/>
      <c r="H101" s="22"/>
      <c r="I101" s="22"/>
      <c r="J101" s="22"/>
      <c r="K101" s="22"/>
      <c r="L101" s="22"/>
      <c r="M101" s="146"/>
      <c r="N101" s="145"/>
      <c r="O101" s="148"/>
      <c r="P101" s="148"/>
      <c r="Q101" s="147"/>
      <c r="R101" s="150"/>
      <c r="S101" s="152"/>
      <c r="T101" s="138"/>
    </row>
    <row r="102" spans="1:20" x14ac:dyDescent="0.25">
      <c r="A102" s="74" t="s">
        <v>114</v>
      </c>
      <c r="B102" s="145"/>
      <c r="C102" s="22"/>
      <c r="D102" s="22"/>
      <c r="E102" s="22"/>
      <c r="F102" s="22"/>
      <c r="G102" s="22"/>
      <c r="H102" s="22"/>
      <c r="I102" s="22"/>
      <c r="J102" s="22"/>
      <c r="K102" s="22"/>
      <c r="L102" s="22"/>
      <c r="M102" s="146"/>
      <c r="N102" s="145"/>
      <c r="O102" s="148"/>
      <c r="P102" s="148"/>
      <c r="Q102" s="147"/>
      <c r="R102" s="150"/>
      <c r="S102" s="152"/>
      <c r="T102" s="138"/>
    </row>
    <row r="103" spans="1:20" ht="15.75" thickBot="1" x14ac:dyDescent="0.3">
      <c r="A103" s="62" t="s">
        <v>83</v>
      </c>
      <c r="B103" s="64"/>
      <c r="C103" s="64"/>
      <c r="D103" s="64"/>
      <c r="E103" s="64"/>
      <c r="F103" s="64"/>
      <c r="G103" s="64"/>
      <c r="H103" s="64"/>
      <c r="I103" s="64"/>
      <c r="J103" s="64"/>
      <c r="K103" s="64"/>
      <c r="L103" s="64"/>
      <c r="M103" s="64"/>
      <c r="N103" s="64"/>
      <c r="O103" s="64"/>
      <c r="P103" s="64"/>
      <c r="Q103" s="64"/>
      <c r="R103" s="64"/>
      <c r="S103" s="64"/>
      <c r="T103" s="153">
        <f>SUM(T95:T102)</f>
        <v>0</v>
      </c>
    </row>
    <row r="104" spans="1:20" ht="16.5" thickTop="1" thickBot="1" x14ac:dyDescent="0.3">
      <c r="A104" s="1"/>
      <c r="B104" s="1"/>
      <c r="C104" s="1"/>
      <c r="D104" s="1"/>
      <c r="E104" s="1"/>
      <c r="F104" s="1"/>
      <c r="G104" s="1"/>
      <c r="H104" s="1"/>
      <c r="I104" s="1"/>
      <c r="J104" s="1"/>
      <c r="K104" s="1"/>
      <c r="L104" s="1"/>
      <c r="M104" s="1"/>
      <c r="N104" s="1"/>
      <c r="O104" s="1"/>
      <c r="P104" s="1"/>
      <c r="Q104" s="1"/>
      <c r="R104" s="1"/>
      <c r="S104" s="1"/>
      <c r="T104" s="1"/>
    </row>
    <row r="105" spans="1:20" ht="16.5" thickTop="1" x14ac:dyDescent="0.25">
      <c r="A105" s="72" t="s">
        <v>84</v>
      </c>
      <c r="B105" s="82"/>
      <c r="C105" s="82"/>
      <c r="D105" s="82"/>
      <c r="E105" s="82"/>
      <c r="F105" s="82"/>
      <c r="G105" s="82"/>
      <c r="H105" s="82"/>
      <c r="I105" s="82"/>
      <c r="J105" s="82"/>
      <c r="K105" s="82"/>
      <c r="L105" s="82"/>
      <c r="M105" s="82"/>
      <c r="N105" s="82"/>
      <c r="O105" s="82"/>
      <c r="P105" s="82"/>
      <c r="Q105" s="82"/>
      <c r="R105" s="82"/>
      <c r="S105" s="82"/>
      <c r="T105" s="102"/>
    </row>
    <row r="106" spans="1:20" ht="14.45" customHeight="1" x14ac:dyDescent="0.25">
      <c r="A106" s="215" t="s">
        <v>106</v>
      </c>
      <c r="B106" s="258" t="s">
        <v>43</v>
      </c>
      <c r="C106" s="259"/>
      <c r="D106" s="259"/>
      <c r="E106" s="259"/>
      <c r="F106" s="109"/>
      <c r="G106" s="109"/>
      <c r="H106" s="109"/>
      <c r="I106" s="109"/>
      <c r="J106" s="109"/>
      <c r="K106" s="109"/>
      <c r="L106" s="109"/>
      <c r="M106" s="110"/>
      <c r="N106" s="245" t="s">
        <v>44</v>
      </c>
      <c r="O106" s="251" t="s">
        <v>23</v>
      </c>
      <c r="P106" s="253" t="s">
        <v>85</v>
      </c>
      <c r="Q106" s="254"/>
      <c r="R106" s="255" t="s">
        <v>86</v>
      </c>
      <c r="S106" s="249"/>
      <c r="T106" s="250" t="s">
        <v>87</v>
      </c>
    </row>
    <row r="107" spans="1:20" ht="30" customHeight="1" x14ac:dyDescent="0.25">
      <c r="A107" s="216"/>
      <c r="B107" s="260"/>
      <c r="C107" s="261"/>
      <c r="D107" s="261"/>
      <c r="E107" s="261"/>
      <c r="F107" s="108"/>
      <c r="G107" s="108"/>
      <c r="H107" s="108"/>
      <c r="I107" s="108"/>
      <c r="J107" s="108"/>
      <c r="K107" s="108"/>
      <c r="L107" s="108"/>
      <c r="M107" s="108"/>
      <c r="N107" s="246"/>
      <c r="O107" s="252"/>
      <c r="P107" s="141" t="s">
        <v>88</v>
      </c>
      <c r="Q107" s="154" t="s">
        <v>89</v>
      </c>
      <c r="R107" s="255"/>
      <c r="S107" s="249"/>
      <c r="T107" s="250"/>
    </row>
    <row r="108" spans="1:20" x14ac:dyDescent="0.25">
      <c r="A108" s="74" t="s">
        <v>107</v>
      </c>
      <c r="B108" s="106"/>
      <c r="C108" s="22"/>
      <c r="D108" s="22"/>
      <c r="E108" s="22"/>
      <c r="F108" s="22"/>
      <c r="G108" s="22"/>
      <c r="H108" s="22"/>
      <c r="I108" s="22"/>
      <c r="J108" s="22"/>
      <c r="K108" s="22"/>
      <c r="L108" s="22"/>
      <c r="M108" s="22"/>
      <c r="N108" s="147"/>
      <c r="O108" s="147"/>
      <c r="P108" s="148"/>
      <c r="Q108" s="148"/>
      <c r="R108" s="147"/>
      <c r="S108" s="155"/>
      <c r="T108" s="189"/>
    </row>
    <row r="109" spans="1:20" x14ac:dyDescent="0.25">
      <c r="A109" s="74" t="s">
        <v>108</v>
      </c>
      <c r="B109" s="106"/>
      <c r="C109" s="22"/>
      <c r="D109" s="22"/>
      <c r="E109" s="22"/>
      <c r="F109" s="22"/>
      <c r="G109" s="22"/>
      <c r="H109" s="22"/>
      <c r="I109" s="22"/>
      <c r="J109" s="22"/>
      <c r="K109" s="22"/>
      <c r="L109" s="22"/>
      <c r="M109" s="22"/>
      <c r="N109" s="147"/>
      <c r="O109" s="147"/>
      <c r="P109" s="148"/>
      <c r="Q109" s="148"/>
      <c r="R109" s="147"/>
      <c r="S109" s="155"/>
      <c r="T109" s="189"/>
    </row>
    <row r="110" spans="1:20" ht="14.45" customHeight="1" x14ac:dyDescent="0.25">
      <c r="A110" s="74" t="s">
        <v>109</v>
      </c>
      <c r="B110" s="106"/>
      <c r="C110" s="22"/>
      <c r="D110" s="22"/>
      <c r="E110" s="22"/>
      <c r="F110" s="22"/>
      <c r="G110" s="22"/>
      <c r="H110" s="22"/>
      <c r="I110" s="22"/>
      <c r="J110" s="22"/>
      <c r="K110" s="22"/>
      <c r="L110" s="22"/>
      <c r="M110" s="22"/>
      <c r="N110" s="147"/>
      <c r="O110" s="147"/>
      <c r="P110" s="148"/>
      <c r="Q110" s="148"/>
      <c r="R110" s="147"/>
      <c r="S110" s="155"/>
      <c r="T110" s="189"/>
    </row>
    <row r="111" spans="1:20" x14ac:dyDescent="0.25">
      <c r="A111" s="74" t="s">
        <v>110</v>
      </c>
      <c r="B111" s="106"/>
      <c r="C111" s="22"/>
      <c r="D111" s="22"/>
      <c r="E111" s="22"/>
      <c r="F111" s="22"/>
      <c r="G111" s="22"/>
      <c r="H111" s="22"/>
      <c r="I111" s="22"/>
      <c r="J111" s="22"/>
      <c r="K111" s="22"/>
      <c r="L111" s="22"/>
      <c r="M111" s="22"/>
      <c r="N111" s="147"/>
      <c r="O111" s="147"/>
      <c r="P111" s="148"/>
      <c r="Q111" s="148"/>
      <c r="R111" s="147"/>
      <c r="S111" s="155"/>
      <c r="T111" s="189"/>
    </row>
    <row r="112" spans="1:20" x14ac:dyDescent="0.25">
      <c r="A112" s="74" t="s">
        <v>111</v>
      </c>
      <c r="B112" s="106"/>
      <c r="C112" s="22"/>
      <c r="D112" s="22"/>
      <c r="E112" s="22"/>
      <c r="F112" s="22"/>
      <c r="G112" s="22"/>
      <c r="H112" s="22"/>
      <c r="I112" s="22"/>
      <c r="J112" s="22"/>
      <c r="K112" s="22"/>
      <c r="L112" s="22"/>
      <c r="M112" s="22"/>
      <c r="N112" s="147"/>
      <c r="O112" s="147"/>
      <c r="P112" s="148"/>
      <c r="Q112" s="148"/>
      <c r="R112" s="147"/>
      <c r="S112" s="155"/>
      <c r="T112" s="189"/>
    </row>
    <row r="113" spans="1:20" x14ac:dyDescent="0.25">
      <c r="A113" s="74" t="s">
        <v>112</v>
      </c>
      <c r="B113" s="106"/>
      <c r="C113" s="22"/>
      <c r="D113" s="22"/>
      <c r="E113" s="22"/>
      <c r="F113" s="22"/>
      <c r="G113" s="22"/>
      <c r="H113" s="22"/>
      <c r="I113" s="22"/>
      <c r="J113" s="22"/>
      <c r="K113" s="22"/>
      <c r="L113" s="22"/>
      <c r="M113" s="22"/>
      <c r="N113" s="147"/>
      <c r="O113" s="147"/>
      <c r="P113" s="148"/>
      <c r="Q113" s="148"/>
      <c r="R113" s="147"/>
      <c r="S113" s="155"/>
      <c r="T113" s="189"/>
    </row>
    <row r="114" spans="1:20" x14ac:dyDescent="0.25">
      <c r="A114" s="74" t="s">
        <v>113</v>
      </c>
      <c r="B114" s="106"/>
      <c r="C114" s="22"/>
      <c r="D114" s="22"/>
      <c r="E114" s="22"/>
      <c r="F114" s="22"/>
      <c r="G114" s="22"/>
      <c r="H114" s="22"/>
      <c r="I114" s="22"/>
      <c r="J114" s="22"/>
      <c r="K114" s="22"/>
      <c r="L114" s="22"/>
      <c r="M114" s="22"/>
      <c r="N114" s="147"/>
      <c r="O114" s="147"/>
      <c r="P114" s="148"/>
      <c r="Q114" s="148"/>
      <c r="R114" s="147"/>
      <c r="S114" s="155"/>
      <c r="T114" s="189"/>
    </row>
    <row r="115" spans="1:20" x14ac:dyDescent="0.25">
      <c r="A115" s="74" t="s">
        <v>114</v>
      </c>
      <c r="B115" s="106"/>
      <c r="C115" s="22"/>
      <c r="D115" s="22"/>
      <c r="E115" s="22"/>
      <c r="F115" s="22"/>
      <c r="G115" s="22"/>
      <c r="H115" s="22"/>
      <c r="I115" s="22"/>
      <c r="J115" s="22"/>
      <c r="K115" s="22"/>
      <c r="L115" s="22"/>
      <c r="M115" s="22"/>
      <c r="N115" s="147"/>
      <c r="O115" s="147"/>
      <c r="P115" s="148"/>
      <c r="Q115" s="148"/>
      <c r="R115" s="147"/>
      <c r="S115" s="155"/>
      <c r="T115" s="189"/>
    </row>
    <row r="116" spans="1:20" x14ac:dyDescent="0.25">
      <c r="A116" s="76" t="s">
        <v>32</v>
      </c>
      <c r="B116" s="61"/>
      <c r="C116" s="61"/>
      <c r="D116" s="61"/>
      <c r="E116" s="61"/>
      <c r="F116" s="61"/>
      <c r="G116" s="61"/>
      <c r="H116" s="61"/>
      <c r="I116" s="61"/>
      <c r="J116" s="61"/>
      <c r="K116" s="61"/>
      <c r="L116" s="61"/>
      <c r="M116" s="61"/>
      <c r="N116" s="61"/>
      <c r="O116" s="61"/>
      <c r="P116" s="61"/>
      <c r="Q116" s="61"/>
      <c r="R116" s="61"/>
      <c r="S116" s="61"/>
      <c r="T116" s="190">
        <f>SUM(T108:T115)</f>
        <v>0</v>
      </c>
    </row>
    <row r="117" spans="1:20" x14ac:dyDescent="0.25">
      <c r="A117" s="80" t="s">
        <v>35</v>
      </c>
      <c r="B117" s="55"/>
      <c r="C117" s="55"/>
      <c r="D117" s="55"/>
      <c r="E117" s="55"/>
      <c r="F117" s="55"/>
      <c r="G117" s="55"/>
      <c r="H117" s="55"/>
      <c r="I117" s="55"/>
      <c r="J117" s="55"/>
      <c r="K117" s="55"/>
      <c r="L117" s="55"/>
      <c r="M117" s="55"/>
      <c r="N117" s="55"/>
      <c r="O117" s="55"/>
      <c r="P117" s="55"/>
      <c r="Q117" s="55"/>
      <c r="R117" s="55"/>
      <c r="S117" s="55"/>
      <c r="T117" s="157">
        <f>T116*0.25</f>
        <v>0</v>
      </c>
    </row>
    <row r="118" spans="1:20" ht="15.75" thickBot="1" x14ac:dyDescent="0.3">
      <c r="A118" s="78" t="s">
        <v>90</v>
      </c>
      <c r="B118" s="64"/>
      <c r="C118" s="64"/>
      <c r="D118" s="64"/>
      <c r="E118" s="64"/>
      <c r="F118" s="64"/>
      <c r="G118" s="64"/>
      <c r="H118" s="64"/>
      <c r="I118" s="64"/>
      <c r="J118" s="64"/>
      <c r="K118" s="64"/>
      <c r="L118" s="64"/>
      <c r="M118" s="64"/>
      <c r="N118" s="64"/>
      <c r="O118" s="64"/>
      <c r="P118" s="64"/>
      <c r="Q118" s="64"/>
      <c r="R118" s="64"/>
      <c r="S118" s="64"/>
      <c r="T118" s="159">
        <f>SUM(T116:T117)</f>
        <v>0</v>
      </c>
    </row>
    <row r="119" spans="1:20" ht="15.75" thickTop="1" x14ac:dyDescent="0.25">
      <c r="A119" s="30"/>
      <c r="B119" s="1"/>
      <c r="C119" s="1"/>
      <c r="D119" s="1"/>
      <c r="E119" s="1"/>
      <c r="F119" s="1"/>
      <c r="G119" s="1"/>
      <c r="H119" s="1"/>
      <c r="I119" s="1"/>
      <c r="J119" s="1"/>
      <c r="K119" s="1"/>
      <c r="L119" s="1"/>
      <c r="M119" s="1"/>
      <c r="N119" s="1"/>
      <c r="O119" s="1"/>
      <c r="P119" s="1"/>
      <c r="Q119" s="1"/>
      <c r="R119" s="1"/>
      <c r="S119" s="1"/>
      <c r="T119" s="1"/>
    </row>
    <row r="120" spans="1:20" ht="15.75" thickBot="1" x14ac:dyDescent="0.3">
      <c r="A120" s="1"/>
      <c r="B120" s="1"/>
      <c r="C120" s="1"/>
      <c r="D120" s="1"/>
      <c r="E120" s="1"/>
      <c r="F120" s="1"/>
      <c r="G120" s="1"/>
      <c r="H120" s="1"/>
      <c r="I120" s="1"/>
      <c r="J120" s="1"/>
      <c r="K120" s="1"/>
      <c r="L120" s="1"/>
      <c r="M120" s="1"/>
      <c r="N120" s="1"/>
      <c r="O120" s="1"/>
      <c r="P120" s="1"/>
      <c r="Q120" s="1"/>
      <c r="R120" s="1"/>
      <c r="S120" s="1"/>
      <c r="T120" s="1"/>
    </row>
    <row r="121" spans="1:20" ht="16.149999999999999" customHeight="1" thickTop="1" x14ac:dyDescent="0.25">
      <c r="A121" s="256" t="s">
        <v>123</v>
      </c>
      <c r="B121" s="257"/>
      <c r="C121" s="56"/>
      <c r="D121" s="57"/>
      <c r="E121" s="1"/>
      <c r="F121" s="1"/>
      <c r="G121" s="1"/>
      <c r="H121" s="1"/>
      <c r="I121" s="1"/>
      <c r="J121" s="1"/>
      <c r="K121" s="1"/>
      <c r="L121" s="1"/>
      <c r="M121" s="1"/>
      <c r="N121" s="59"/>
      <c r="O121" s="240" t="s">
        <v>102</v>
      </c>
      <c r="P121" s="240"/>
      <c r="Q121" s="240"/>
      <c r="R121" s="240"/>
      <c r="S121" s="240"/>
      <c r="T121" s="240"/>
    </row>
    <row r="122" spans="1:20" ht="23.25" customHeight="1" thickBot="1" x14ac:dyDescent="0.3">
      <c r="A122" s="183" t="s">
        <v>91</v>
      </c>
      <c r="B122" s="71"/>
      <c r="C122" s="71"/>
      <c r="D122" s="184">
        <f>SUM(D123:D127)</f>
        <v>0</v>
      </c>
      <c r="E122" s="1"/>
      <c r="F122" s="1"/>
      <c r="G122" s="1"/>
      <c r="H122" s="1"/>
      <c r="I122" s="1"/>
      <c r="J122" s="1"/>
      <c r="K122" s="1"/>
      <c r="L122" s="1"/>
      <c r="M122" s="1"/>
      <c r="N122" s="59"/>
      <c r="O122" s="240"/>
      <c r="P122" s="240"/>
      <c r="Q122" s="240"/>
      <c r="R122" s="240"/>
      <c r="S122" s="240"/>
      <c r="T122" s="240"/>
    </row>
    <row r="123" spans="1:20" ht="15.75" thickTop="1" x14ac:dyDescent="0.25">
      <c r="A123" s="69" t="s">
        <v>45</v>
      </c>
      <c r="B123" s="70"/>
      <c r="C123" s="55"/>
      <c r="D123" s="157">
        <f>T34</f>
        <v>0</v>
      </c>
      <c r="E123" s="1"/>
      <c r="F123" s="1"/>
      <c r="G123" s="1"/>
      <c r="H123" s="1"/>
      <c r="I123" s="1"/>
      <c r="J123" s="1"/>
      <c r="K123" s="1"/>
      <c r="L123" s="1"/>
      <c r="M123" s="1"/>
      <c r="N123" s="59"/>
      <c r="O123" s="160" t="s">
        <v>92</v>
      </c>
      <c r="P123" s="161"/>
      <c r="Q123" s="161"/>
      <c r="R123" s="161"/>
      <c r="S123" s="162"/>
      <c r="T123" s="161"/>
    </row>
    <row r="124" spans="1:20" ht="15.75" thickBot="1" x14ac:dyDescent="0.3">
      <c r="A124" s="65" t="s">
        <v>100</v>
      </c>
      <c r="B124" s="23"/>
      <c r="C124" s="66"/>
      <c r="D124" s="158">
        <f>T77</f>
        <v>0</v>
      </c>
      <c r="E124" s="1"/>
      <c r="F124" s="1"/>
      <c r="G124" s="1"/>
      <c r="H124" s="1"/>
      <c r="I124" s="1"/>
      <c r="J124" s="1"/>
      <c r="K124" s="1"/>
      <c r="L124" s="1"/>
      <c r="M124" s="1"/>
      <c r="N124" s="59"/>
      <c r="O124" s="161" t="s">
        <v>99</v>
      </c>
      <c r="P124" s="163"/>
      <c r="Q124" s="161"/>
      <c r="R124" s="161"/>
      <c r="S124" s="162"/>
      <c r="T124" s="161"/>
    </row>
    <row r="125" spans="1:20" ht="15.75" thickBot="1" x14ac:dyDescent="0.3">
      <c r="A125" s="65" t="s">
        <v>46</v>
      </c>
      <c r="B125" s="23"/>
      <c r="C125" s="66"/>
      <c r="D125" s="158">
        <f>T91</f>
        <v>0</v>
      </c>
      <c r="E125" s="1"/>
      <c r="F125" s="1"/>
      <c r="G125" s="1"/>
      <c r="H125" s="1"/>
      <c r="I125" s="1"/>
      <c r="J125" s="1"/>
      <c r="K125" s="1"/>
      <c r="L125" s="1"/>
      <c r="M125" s="1"/>
      <c r="N125" s="59"/>
      <c r="O125" s="161"/>
      <c r="P125" s="164" t="s">
        <v>93</v>
      </c>
      <c r="Q125" s="165"/>
      <c r="R125" s="166" t="s">
        <v>94</v>
      </c>
      <c r="S125" s="167"/>
      <c r="T125" s="168"/>
    </row>
    <row r="126" spans="1:20" ht="15.75" thickBot="1" x14ac:dyDescent="0.3">
      <c r="A126" s="65" t="s">
        <v>47</v>
      </c>
      <c r="B126" s="23"/>
      <c r="C126" s="66"/>
      <c r="D126" s="158">
        <f>T103</f>
        <v>0</v>
      </c>
      <c r="E126" s="1"/>
      <c r="F126" s="1"/>
      <c r="G126" s="1"/>
      <c r="H126" s="1"/>
      <c r="I126" s="1"/>
      <c r="J126" s="1"/>
      <c r="K126" s="1"/>
      <c r="L126" s="1"/>
      <c r="M126" s="1"/>
      <c r="N126" s="59"/>
      <c r="O126" s="161"/>
      <c r="P126" s="112"/>
      <c r="Q126" s="112"/>
      <c r="R126" s="161"/>
      <c r="S126" s="169"/>
      <c r="T126" s="170"/>
    </row>
    <row r="127" spans="1:20" ht="15" customHeight="1" thickBot="1" x14ac:dyDescent="0.3">
      <c r="A127" s="62" t="s">
        <v>48</v>
      </c>
      <c r="B127" s="63"/>
      <c r="C127" s="64"/>
      <c r="D127" s="159">
        <f>T118</f>
        <v>0</v>
      </c>
      <c r="E127" s="1"/>
      <c r="F127" s="1"/>
      <c r="G127" s="1"/>
      <c r="H127" s="1"/>
      <c r="I127" s="1"/>
      <c r="J127" s="1"/>
      <c r="K127" s="1"/>
      <c r="L127" s="1"/>
      <c r="M127" s="1"/>
      <c r="N127" s="59"/>
      <c r="O127" s="174"/>
      <c r="P127" s="112"/>
      <c r="Q127" s="112"/>
      <c r="R127" s="161"/>
      <c r="S127" s="241" t="s">
        <v>95</v>
      </c>
      <c r="T127" s="242"/>
    </row>
    <row r="128" spans="1:20" ht="16.5" thickTop="1" thickBot="1" x14ac:dyDescent="0.3">
      <c r="A128" s="1"/>
      <c r="B128" s="1"/>
      <c r="C128" s="1"/>
      <c r="D128" s="1"/>
      <c r="E128" s="1"/>
      <c r="F128" s="1"/>
      <c r="G128" s="1"/>
      <c r="H128" s="1"/>
      <c r="I128" s="1"/>
      <c r="J128" s="1"/>
      <c r="K128" s="1"/>
      <c r="L128" s="1"/>
      <c r="M128" s="1"/>
      <c r="N128" s="1"/>
      <c r="O128" s="171"/>
      <c r="P128" s="172"/>
      <c r="Q128" s="172"/>
      <c r="R128" s="173"/>
      <c r="S128" s="243"/>
      <c r="T128" s="244"/>
    </row>
    <row r="129" spans="1:20" x14ac:dyDescent="0.25">
      <c r="A129" s="1"/>
      <c r="B129" s="1"/>
      <c r="C129" s="1"/>
      <c r="D129" s="1"/>
      <c r="E129" s="1"/>
      <c r="F129" s="1"/>
      <c r="G129" s="1"/>
      <c r="H129" s="1"/>
      <c r="I129" s="1"/>
      <c r="J129" s="1"/>
      <c r="K129" s="1"/>
      <c r="L129" s="1"/>
      <c r="M129" s="1"/>
      <c r="N129" s="1"/>
      <c r="O129" s="1"/>
      <c r="P129" s="1"/>
      <c r="Q129" s="1"/>
      <c r="R129" s="1"/>
      <c r="S129" s="1"/>
      <c r="T129" s="1"/>
    </row>
    <row r="130" spans="1:20" x14ac:dyDescent="0.25">
      <c r="A130" s="1"/>
      <c r="B130" s="1"/>
      <c r="C130" s="1"/>
      <c r="D130" s="1"/>
      <c r="E130" s="1"/>
      <c r="F130" s="1"/>
      <c r="G130" s="1"/>
      <c r="H130" s="1"/>
      <c r="I130" s="1"/>
      <c r="J130" s="1"/>
      <c r="K130" s="1"/>
      <c r="L130" s="1"/>
      <c r="M130" s="1"/>
      <c r="N130" s="1"/>
      <c r="O130" s="1"/>
      <c r="P130" s="1"/>
      <c r="Q130" s="1"/>
      <c r="R130" s="1"/>
      <c r="S130" s="1"/>
      <c r="T130" s="1"/>
    </row>
    <row r="131" spans="1:20" x14ac:dyDescent="0.25">
      <c r="A131" s="1"/>
      <c r="B131" s="1"/>
      <c r="C131" s="1"/>
      <c r="D131" s="1"/>
      <c r="E131" s="1"/>
      <c r="F131" s="1"/>
      <c r="G131" s="1"/>
      <c r="H131" s="1"/>
      <c r="I131" s="1"/>
      <c r="J131" s="1"/>
      <c r="K131" s="1"/>
      <c r="L131" s="1"/>
      <c r="M131" s="1"/>
      <c r="N131" s="1"/>
      <c r="O131" s="1"/>
      <c r="P131" s="1"/>
      <c r="Q131" s="1"/>
      <c r="R131" s="1"/>
      <c r="S131" s="1"/>
      <c r="T131" s="1"/>
    </row>
    <row r="132" spans="1:20" x14ac:dyDescent="0.25">
      <c r="A132" s="1"/>
      <c r="B132" s="1"/>
      <c r="C132" s="1"/>
      <c r="D132" s="1"/>
      <c r="E132" s="1"/>
      <c r="F132" s="1"/>
      <c r="G132" s="1"/>
      <c r="H132" s="1"/>
      <c r="I132" s="1"/>
      <c r="J132" s="1"/>
      <c r="K132" s="1"/>
      <c r="L132" s="1"/>
      <c r="M132" s="1"/>
      <c r="N132" s="1"/>
      <c r="O132" s="1"/>
      <c r="P132" s="1"/>
      <c r="Q132" s="1"/>
      <c r="R132" s="1"/>
      <c r="S132" s="1"/>
      <c r="T132" s="1"/>
    </row>
    <row r="133" spans="1:20" x14ac:dyDescent="0.25">
      <c r="A133" s="1"/>
      <c r="B133" s="1"/>
      <c r="C133" s="1"/>
      <c r="D133" s="1"/>
      <c r="E133" s="1"/>
      <c r="F133" s="1"/>
      <c r="G133" s="1"/>
      <c r="H133" s="1"/>
      <c r="I133" s="1"/>
      <c r="J133" s="1"/>
      <c r="K133" s="1"/>
      <c r="L133" s="1"/>
      <c r="M133" s="1"/>
      <c r="N133" s="1"/>
      <c r="O133" s="1"/>
      <c r="P133" s="1"/>
      <c r="Q133" s="1"/>
      <c r="R133" s="1"/>
      <c r="S133" s="1"/>
      <c r="T133" s="1"/>
    </row>
    <row r="134" spans="1:20" x14ac:dyDescent="0.25">
      <c r="A134" s="1"/>
      <c r="B134" s="1"/>
      <c r="C134" s="1"/>
      <c r="D134" s="1"/>
      <c r="E134" s="1"/>
      <c r="F134" s="1"/>
      <c r="G134" s="1"/>
      <c r="H134" s="1"/>
      <c r="I134" s="1"/>
      <c r="J134" s="1"/>
      <c r="K134" s="1"/>
      <c r="L134" s="1"/>
      <c r="M134" s="1"/>
      <c r="N134" s="1"/>
      <c r="O134" s="1"/>
      <c r="P134" s="1"/>
      <c r="Q134" s="1"/>
      <c r="R134" s="1"/>
      <c r="S134" s="1"/>
      <c r="T134" s="1"/>
    </row>
    <row r="135" spans="1:20" x14ac:dyDescent="0.25">
      <c r="A135" s="1"/>
      <c r="B135" s="1"/>
      <c r="C135" s="1"/>
      <c r="D135" s="1"/>
      <c r="E135" s="1"/>
      <c r="F135" s="1"/>
      <c r="G135" s="1"/>
      <c r="H135" s="1"/>
      <c r="I135" s="1"/>
      <c r="J135" s="1"/>
      <c r="K135" s="1"/>
      <c r="L135" s="1"/>
      <c r="M135" s="1"/>
      <c r="N135" s="1"/>
      <c r="O135" s="1"/>
      <c r="P135" s="1"/>
      <c r="Q135" s="1"/>
      <c r="R135" s="1"/>
      <c r="S135" s="1"/>
      <c r="T135" s="1"/>
    </row>
    <row r="136" spans="1:20" x14ac:dyDescent="0.25">
      <c r="A136" s="1"/>
      <c r="B136" s="1"/>
      <c r="C136" s="1"/>
      <c r="D136" s="1"/>
      <c r="E136" s="1"/>
      <c r="F136" s="1"/>
      <c r="G136" s="1"/>
      <c r="H136" s="1"/>
      <c r="I136" s="1"/>
      <c r="J136" s="1"/>
      <c r="K136" s="1"/>
      <c r="L136" s="1"/>
      <c r="M136" s="1"/>
      <c r="N136" s="1"/>
      <c r="O136" s="1"/>
      <c r="P136" s="1"/>
      <c r="Q136" s="1"/>
      <c r="R136" s="1"/>
      <c r="S136" s="1"/>
      <c r="T136" s="1"/>
    </row>
    <row r="137" spans="1:20" x14ac:dyDescent="0.25">
      <c r="A137" s="1"/>
      <c r="B137" s="1"/>
      <c r="C137" s="1"/>
      <c r="D137" s="1"/>
      <c r="E137" s="1"/>
      <c r="F137" s="1"/>
      <c r="G137" s="1"/>
      <c r="H137" s="1"/>
      <c r="I137" s="1"/>
      <c r="J137" s="1"/>
      <c r="K137" s="1"/>
      <c r="L137" s="1"/>
      <c r="M137" s="1"/>
      <c r="N137" s="1"/>
      <c r="O137" s="1"/>
      <c r="P137" s="1"/>
      <c r="Q137" s="1"/>
      <c r="R137" s="1"/>
      <c r="S137" s="1"/>
      <c r="T137" s="1"/>
    </row>
    <row r="138" spans="1:20" x14ac:dyDescent="0.25">
      <c r="A138" s="1"/>
      <c r="B138" s="1"/>
      <c r="C138" s="1"/>
      <c r="D138" s="1"/>
      <c r="E138" s="1"/>
      <c r="F138" s="1"/>
      <c r="G138" s="1"/>
      <c r="H138" s="1"/>
      <c r="I138" s="1"/>
      <c r="J138" s="1"/>
      <c r="K138" s="1"/>
      <c r="L138" s="1"/>
      <c r="M138" s="1"/>
      <c r="N138" s="1"/>
      <c r="O138" s="1"/>
      <c r="P138" s="1"/>
      <c r="Q138" s="1"/>
      <c r="R138" s="1"/>
      <c r="S138" s="1"/>
      <c r="T138" s="1"/>
    </row>
    <row r="139" spans="1:20" x14ac:dyDescent="0.25">
      <c r="A139" s="1"/>
      <c r="B139" s="1"/>
      <c r="C139" s="1"/>
      <c r="D139" s="1"/>
      <c r="E139" s="1"/>
      <c r="F139" s="1"/>
      <c r="G139" s="1"/>
      <c r="H139" s="1"/>
      <c r="I139" s="1"/>
      <c r="J139" s="1"/>
      <c r="K139" s="1"/>
      <c r="L139" s="1"/>
      <c r="M139" s="1"/>
      <c r="N139" s="1"/>
      <c r="O139" s="1"/>
      <c r="P139" s="1"/>
      <c r="Q139" s="1"/>
      <c r="R139" s="1"/>
      <c r="S139" s="1"/>
      <c r="T139" s="1"/>
    </row>
    <row r="140" spans="1:20" x14ac:dyDescent="0.25">
      <c r="A140" s="1"/>
      <c r="B140" s="1"/>
      <c r="C140" s="1"/>
      <c r="D140" s="1"/>
      <c r="E140" s="1"/>
      <c r="F140" s="1"/>
      <c r="G140" s="1"/>
      <c r="H140" s="1"/>
      <c r="I140" s="1"/>
      <c r="J140" s="1"/>
      <c r="K140" s="1"/>
      <c r="L140" s="1"/>
      <c r="M140" s="1"/>
      <c r="N140" s="1"/>
      <c r="O140" s="1"/>
      <c r="P140" s="1"/>
      <c r="Q140" s="1"/>
      <c r="R140" s="1"/>
      <c r="S140" s="1"/>
      <c r="T140" s="1"/>
    </row>
    <row r="141" spans="1:20" x14ac:dyDescent="0.25">
      <c r="A141" s="1"/>
      <c r="B141" s="1"/>
      <c r="C141" s="1"/>
      <c r="D141" s="1"/>
      <c r="E141" s="1"/>
      <c r="F141" s="1"/>
      <c r="G141" s="1"/>
      <c r="H141" s="1"/>
      <c r="I141" s="1"/>
      <c r="J141" s="1"/>
      <c r="K141" s="1"/>
      <c r="L141" s="1"/>
      <c r="M141" s="1"/>
      <c r="N141" s="1"/>
      <c r="O141" s="1"/>
      <c r="P141" s="1"/>
      <c r="Q141" s="1"/>
      <c r="R141" s="1"/>
      <c r="S141" s="1"/>
      <c r="T141" s="1"/>
    </row>
    <row r="142" spans="1:20" x14ac:dyDescent="0.25">
      <c r="A142" s="1"/>
      <c r="B142" s="1"/>
      <c r="C142" s="1"/>
      <c r="D142" s="1"/>
      <c r="E142" s="1"/>
      <c r="F142" s="1"/>
      <c r="G142" s="1"/>
      <c r="H142" s="1"/>
      <c r="I142" s="1"/>
      <c r="J142" s="1"/>
      <c r="K142" s="1"/>
      <c r="L142" s="1"/>
      <c r="M142" s="1"/>
      <c r="N142" s="1"/>
      <c r="O142" s="1"/>
      <c r="P142" s="1"/>
      <c r="Q142" s="1"/>
      <c r="R142" s="1"/>
      <c r="S142" s="1"/>
      <c r="T142" s="1"/>
    </row>
    <row r="143" spans="1:20" x14ac:dyDescent="0.25">
      <c r="A143" s="1"/>
      <c r="B143" s="1"/>
      <c r="C143" s="1"/>
      <c r="D143" s="1"/>
      <c r="E143" s="1"/>
      <c r="F143" s="1"/>
      <c r="G143" s="1"/>
      <c r="H143" s="1"/>
      <c r="I143" s="1"/>
      <c r="J143" s="1"/>
      <c r="K143" s="1"/>
      <c r="L143" s="1"/>
      <c r="M143" s="1"/>
      <c r="N143" s="1"/>
      <c r="O143" s="1"/>
      <c r="P143" s="1"/>
      <c r="Q143" s="1"/>
      <c r="R143" s="1"/>
      <c r="S143" s="1"/>
      <c r="T143" s="1"/>
    </row>
    <row r="144" spans="1:20" x14ac:dyDescent="0.25">
      <c r="A144" s="1"/>
      <c r="B144" s="1"/>
      <c r="C144" s="1"/>
      <c r="D144" s="1"/>
      <c r="E144" s="1"/>
      <c r="F144" s="1"/>
      <c r="G144" s="1"/>
      <c r="H144" s="1"/>
      <c r="I144" s="1"/>
      <c r="J144" s="1"/>
      <c r="K144" s="1"/>
      <c r="L144" s="1"/>
      <c r="M144" s="1"/>
      <c r="N144" s="1"/>
      <c r="O144" s="1"/>
      <c r="P144" s="1"/>
      <c r="Q144" s="1"/>
      <c r="R144" s="1"/>
      <c r="S144" s="1"/>
      <c r="T144" s="1"/>
    </row>
  </sheetData>
  <mergeCells count="59">
    <mergeCell ref="O121:T122"/>
    <mergeCell ref="S127:T128"/>
    <mergeCell ref="B28:C28"/>
    <mergeCell ref="B29:C29"/>
    <mergeCell ref="B30:C30"/>
    <mergeCell ref="B31:C31"/>
    <mergeCell ref="N106:N107"/>
    <mergeCell ref="B80:E80"/>
    <mergeCell ref="S106:S107"/>
    <mergeCell ref="T106:T107"/>
    <mergeCell ref="O106:O107"/>
    <mergeCell ref="P106:Q106"/>
    <mergeCell ref="R106:R107"/>
    <mergeCell ref="A121:B121"/>
    <mergeCell ref="B106:E107"/>
    <mergeCell ref="A106:A107"/>
    <mergeCell ref="B22:C22"/>
    <mergeCell ref="B23:C23"/>
    <mergeCell ref="B24:C24"/>
    <mergeCell ref="B25:C25"/>
    <mergeCell ref="B27:C27"/>
    <mergeCell ref="B26:C26"/>
    <mergeCell ref="B17:C17"/>
    <mergeCell ref="B18:C18"/>
    <mergeCell ref="B19:C19"/>
    <mergeCell ref="B20:C20"/>
    <mergeCell ref="B21:C21"/>
    <mergeCell ref="R71:S71"/>
    <mergeCell ref="R72:S72"/>
    <mergeCell ref="N69:Q69"/>
    <mergeCell ref="N70:Q70"/>
    <mergeCell ref="N71:Q71"/>
    <mergeCell ref="N72:Q72"/>
    <mergeCell ref="R69:S69"/>
    <mergeCell ref="N66:Q66"/>
    <mergeCell ref="N67:Q67"/>
    <mergeCell ref="R66:S66"/>
    <mergeCell ref="R65:S65"/>
    <mergeCell ref="R70:S70"/>
    <mergeCell ref="R67:S67"/>
    <mergeCell ref="R68:S68"/>
    <mergeCell ref="N68:Q68"/>
    <mergeCell ref="T51:T52"/>
    <mergeCell ref="R64:S64"/>
    <mergeCell ref="N64:Q64"/>
    <mergeCell ref="N65:Q65"/>
    <mergeCell ref="O51:O52"/>
    <mergeCell ref="P51:P52"/>
    <mergeCell ref="A51:A52"/>
    <mergeCell ref="B51:E52"/>
    <mergeCell ref="N51:N52"/>
    <mergeCell ref="Q51:R51"/>
    <mergeCell ref="S51:S52"/>
    <mergeCell ref="A6:T10"/>
    <mergeCell ref="A12:C12"/>
    <mergeCell ref="A13:C13"/>
    <mergeCell ref="A14:C14"/>
    <mergeCell ref="S12:T12"/>
    <mergeCell ref="S14:T14"/>
  </mergeCells>
  <dataValidations count="3">
    <dataValidation type="list" allowBlank="1" showInputMessage="1" showErrorMessage="1" sqref="S12">
      <formula1>$BT$18:$BT$31</formula1>
    </dataValidation>
    <dataValidation type="list" allowBlank="1" showInputMessage="1" showErrorMessage="1" sqref="S14">
      <formula1>$BU$14:$BU$16</formula1>
    </dataValidation>
    <dataValidation operator="equal" allowBlank="1" showErrorMessage="1" errorTitle="Falsche Eingabe" error="Bitte nur die Nummer (&gt;0) des Workpackages eingeben!" sqref="A4">
      <formula1>0</formula1>
      <formula2>0</formula2>
    </dataValidation>
  </dataValidations>
  <pageMargins left="0.70866141732283472" right="0.70866141732283472" top="0.78740157480314965" bottom="0.78740157480314965" header="0.31496062992125984" footer="0.31496062992125984"/>
  <pageSetup paperSize="8" scale="61" fitToHeight="0" orientation="landscape" r:id="rId1"/>
  <headerFooter>
    <oddHeader>&amp;RFFG-Kostenplan
&amp;D</oddHeader>
    <oddFooter>&amp;L&amp;F&amp;A&amp;RSeite &amp;P von &amp;N</oddFooter>
  </headerFooter>
  <rowBreaks count="2" manualBreakCount="2">
    <brk id="47" max="22" man="1"/>
    <brk id="92"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Kosten mf Organisation</vt:lpstr>
      <vt:lpstr>'Kosten mf Organisation'!Druckbereich</vt:lpstr>
    </vt:vector>
  </TitlesOfParts>
  <Company>FFG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Jilka</dc:creator>
  <cp:lastModifiedBy>Erich Herber</cp:lastModifiedBy>
  <cp:lastPrinted>2016-03-22T09:09:16Z</cp:lastPrinted>
  <dcterms:created xsi:type="dcterms:W3CDTF">2013-04-04T13:20:17Z</dcterms:created>
  <dcterms:modified xsi:type="dcterms:W3CDTF">2023-05-02T06:57:58Z</dcterms:modified>
</cp:coreProperties>
</file>