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5506" windowWidth="12165" windowHeight="7245" tabRatio="944" activeTab="0"/>
  </bookViews>
  <sheets>
    <sheet name="Part B1 Cover" sheetId="1" r:id="rId1"/>
    <sheet name="1. List of Projects" sheetId="2" r:id="rId2"/>
    <sheet name="2. Patents" sheetId="3" r:id="rId3"/>
    <sheet name="3. Publications" sheetId="4" r:id="rId4"/>
    <sheet name="4.1 List of Scientific Partners" sheetId="5" r:id="rId5"/>
    <sheet name="4.2 List of Company Partners" sheetId="6" r:id="rId6"/>
    <sheet name="5. Staff" sheetId="7" r:id="rId7"/>
    <sheet name="6. PhD &amp; Master Theses" sheetId="8" r:id="rId8"/>
    <sheet name="7. Target Values" sheetId="9" r:id="rId9"/>
  </sheets>
  <definedNames>
    <definedName name="Anl_Sp_einfach">#REF!</definedName>
    <definedName name="Anl_Sp_erweitert">#REF!</definedName>
    <definedName name="BDK1">#REF!</definedName>
    <definedName name="BDK2">#REF!</definedName>
    <definedName name="BDK3">#REF!</definedName>
    <definedName name="BDKk">#REF!</definedName>
    <definedName name="BFgesamt1">#REF!</definedName>
    <definedName name="BFgesamt2">#REF!</definedName>
    <definedName name="BFgesamt3">#REF!</definedName>
    <definedName name="BFgesamtkum">#REF!</definedName>
    <definedName name="BGK1">#REF!</definedName>
    <definedName name="BGK2">#REF!</definedName>
    <definedName name="BGK3">#REF!</definedName>
    <definedName name="BGKk">#REF!</definedName>
    <definedName name="BPK1">#REF!</definedName>
    <definedName name="BPK2">#REF!</definedName>
    <definedName name="BPK3">#REF!</definedName>
    <definedName name="BPKk">#REF!</definedName>
    <definedName name="BSK1">#REF!</definedName>
    <definedName name="BSK2">#REF!</definedName>
    <definedName name="BSK3">#REF!</definedName>
    <definedName name="BSKk">#REF!</definedName>
    <definedName name="_xlnm.Print_Area" localSheetId="1">'1. List of Projects'!$A$1:$M$37</definedName>
    <definedName name="_xlnm.Print_Area" localSheetId="2">'2. Patents'!$A$1:$H$43</definedName>
    <definedName name="_xlnm.Print_Area" localSheetId="3">'3. Publications'!$A$1:$E$44</definedName>
    <definedName name="_xlnm.Print_Area" localSheetId="4">'4.1 List of Scientific Partners'!$B$1:$I$34</definedName>
    <definedName name="_xlnm.Print_Area" localSheetId="5">'4.2 List of Company Partners'!$B$1:$L$44</definedName>
    <definedName name="_xlnm.Print_Area" localSheetId="7">'6. PhD &amp; Master Theses'!$A$1:$J$38</definedName>
    <definedName name="_xlnm.Print_Area" localSheetId="8">'7. Target Values'!$A$1:$D$24</definedName>
    <definedName name="_xlnm.Print_Area" localSheetId="0">'Part B1 Cover'!$A$1:$F$32</definedName>
    <definedName name="_xlnm.Print_Titles" localSheetId="1">'1. List of Projects'!$2:$6</definedName>
    <definedName name="_xlnm.Print_Titles" localSheetId="3">'3. Publications'!$2:$6</definedName>
    <definedName name="_xlnm.Print_Titles" localSheetId="4">'4.1 List of Scientific Partners'!$2:$4</definedName>
    <definedName name="_xlnm.Print_Titles" localSheetId="5">'4.2 List of Company Partners'!$2:$4</definedName>
    <definedName name="_xlnm.Print_Titles" localSheetId="7">'6. PhD &amp; Master Theses'!$2:$6</definedName>
    <definedName name="IDK1">#REF!</definedName>
    <definedName name="IDK2">#REF!</definedName>
    <definedName name="IDK3">#REF!</definedName>
    <definedName name="IDKk">#REF!</definedName>
    <definedName name="IFgesamt1">#REF!</definedName>
    <definedName name="IFgesamt2">#REF!</definedName>
    <definedName name="IFgesamt3">#REF!</definedName>
    <definedName name="IFgesamtkum">#REF!</definedName>
    <definedName name="IGK1">#REF!</definedName>
    <definedName name="IGK2">#REF!</definedName>
    <definedName name="IGK3">#REF!</definedName>
    <definedName name="IGKk">#REF!</definedName>
    <definedName name="IPK1">#REF!</definedName>
    <definedName name="IPK2">#REF!</definedName>
    <definedName name="IPK3">#REF!</definedName>
    <definedName name="IPKk">#REF!</definedName>
    <definedName name="ISK1">#REF!</definedName>
    <definedName name="ISK2">#REF!</definedName>
    <definedName name="ISK3">#REF!</definedName>
    <definedName name="ISKk">#REF!</definedName>
    <definedName name="PPDK1">#REF!</definedName>
    <definedName name="PPDK2">#REF!</definedName>
    <definedName name="PPDK3">#REF!</definedName>
    <definedName name="PPDKk">#REF!</definedName>
    <definedName name="PPFgesamt1">#REF!</definedName>
    <definedName name="PPFgesamt2">#REF!</definedName>
    <definedName name="PPFgesamt3">#REF!</definedName>
    <definedName name="PPFgesamtkum">#REF!</definedName>
    <definedName name="PPgesamt1">#REF!</definedName>
    <definedName name="PPGK1">#REF!</definedName>
    <definedName name="PPGK2">#REF!</definedName>
    <definedName name="PPGK3">#REF!</definedName>
    <definedName name="PPGKk">#REF!</definedName>
    <definedName name="PPPK1">#REF!</definedName>
    <definedName name="PPPK2">#REF!</definedName>
    <definedName name="PPPK3">#REF!</definedName>
    <definedName name="PPPKk">#REF!</definedName>
    <definedName name="PPSK1">#REF!</definedName>
    <definedName name="PPSK2">#REF!</definedName>
    <definedName name="PPSK3">#REF!</definedName>
    <definedName name="PPSKk">#REF!</definedName>
  </definedNames>
  <calcPr fullCalcOnLoad="1"/>
</workbook>
</file>

<file path=xl/comments2.xml><?xml version="1.0" encoding="utf-8"?>
<comments xmlns="http://schemas.openxmlformats.org/spreadsheetml/2006/main">
  <authors>
    <author>TRA</author>
    <author>KUB</author>
  </authors>
  <commentList>
    <comment ref="A31" authorId="0">
      <text>
        <r>
          <rPr>
            <b/>
            <sz val="8"/>
            <rFont val="Tahoma"/>
            <family val="0"/>
          </rPr>
          <t>Anzahl der Projekte = Zuordnung zur Projektart (SF/MF)</t>
        </r>
      </text>
    </comment>
    <comment ref="B31" authorId="0">
      <text>
        <r>
          <rPr>
            <b/>
            <sz val="8"/>
            <rFont val="Tahoma"/>
            <family val="0"/>
          </rPr>
          <t>Projekte, die noch keiner Projektart
(SF / MF) zugeordnet sind</t>
        </r>
      </text>
    </comment>
    <comment ref="C5" authorId="1">
      <text>
        <r>
          <rPr>
            <b/>
            <sz val="8"/>
            <rFont val="Tahoma"/>
            <family val="0"/>
          </rPr>
          <t>Please indicate the project type with 'x'</t>
        </r>
      </text>
    </comment>
    <comment ref="E5" authorId="0">
      <text>
        <r>
          <rPr>
            <b/>
            <sz val="8"/>
            <rFont val="Tahoma"/>
            <family val="0"/>
          </rPr>
          <t>STRATEGIC PROJECT</t>
        </r>
      </text>
    </comment>
    <comment ref="C6" authorId="1">
      <text>
        <r>
          <rPr>
            <b/>
            <sz val="8"/>
            <rFont val="Tahoma"/>
            <family val="0"/>
          </rPr>
          <t>SINGLE FIRM</t>
        </r>
      </text>
    </comment>
    <comment ref="D6" authorId="1">
      <text>
        <r>
          <rPr>
            <b/>
            <sz val="8"/>
            <rFont val="Tahoma"/>
            <family val="0"/>
          </rPr>
          <t>MULTI FIRM</t>
        </r>
      </text>
    </comment>
    <comment ref="G6" authorId="1">
      <text>
        <r>
          <rPr>
            <b/>
            <sz val="8"/>
            <rFont val="Tahoma"/>
            <family val="0"/>
          </rPr>
          <t>NUMBER OF SCIENTIFIC PARTNERS INVOLVED</t>
        </r>
      </text>
    </comment>
    <comment ref="H6" authorId="1">
      <text>
        <r>
          <rPr>
            <b/>
            <sz val="8"/>
            <rFont val="Tahoma"/>
            <family val="0"/>
          </rPr>
          <t>NUMBER OF COMPANY PARTNERS INVOLVED</t>
        </r>
      </text>
    </comment>
    <comment ref="K6" authorId="1">
      <text>
        <r>
          <rPr>
            <b/>
            <sz val="8"/>
            <rFont val="Tahoma"/>
            <family val="0"/>
          </rPr>
          <t>GRUNDLAGENFORSCHUNG</t>
        </r>
      </text>
    </comment>
    <comment ref="L6" authorId="1">
      <text>
        <r>
          <rPr>
            <b/>
            <sz val="8"/>
            <rFont val="Tahoma"/>
            <family val="0"/>
          </rPr>
          <t>INDUSTRIELLE FORSCHUNG</t>
        </r>
      </text>
    </comment>
    <comment ref="M6" authorId="1">
      <text>
        <r>
          <rPr>
            <b/>
            <sz val="8"/>
            <rFont val="Tahoma"/>
            <family val="0"/>
          </rPr>
          <t>EXPERIMENTELLE ENTWICKLUNG</t>
        </r>
      </text>
    </comment>
  </commentList>
</comments>
</file>

<file path=xl/comments3.xml><?xml version="1.0" encoding="utf-8"?>
<comments xmlns="http://schemas.openxmlformats.org/spreadsheetml/2006/main">
  <authors>
    <author>KUB</author>
    <author>TRA</author>
  </authors>
  <commentList>
    <comment ref="B6" authorId="0">
      <text>
        <r>
          <rPr>
            <b/>
            <sz val="8"/>
            <rFont val="Tahoma"/>
            <family val="0"/>
          </rPr>
          <t>NATIONAL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0"/>
          </rPr>
          <t>EUROPÄISCH</t>
        </r>
      </text>
    </comment>
    <comment ref="D6" authorId="0">
      <text>
        <r>
          <rPr>
            <b/>
            <sz val="8"/>
            <rFont val="Tahoma"/>
            <family val="0"/>
          </rPr>
          <t>INTERNATIONAL</t>
        </r>
      </text>
    </comment>
    <comment ref="G6" authorId="0">
      <text>
        <r>
          <rPr>
            <b/>
            <sz val="8"/>
            <rFont val="Tahoma"/>
            <family val="0"/>
          </rPr>
          <t>UNTERNEHMENS
PARTNER</t>
        </r>
      </text>
    </comment>
    <comment ref="H6" authorId="0">
      <text>
        <r>
          <rPr>
            <b/>
            <sz val="8"/>
            <rFont val="Tahoma"/>
            <family val="0"/>
          </rPr>
          <t>WISSENSCHAFTLICHER
PARTNER</t>
        </r>
      </text>
    </comment>
    <comment ref="G22" authorId="0">
      <text>
        <r>
          <rPr>
            <b/>
            <sz val="8"/>
            <rFont val="Tahoma"/>
            <family val="0"/>
          </rPr>
          <t>UNTERNEHMENS
PARTNER</t>
        </r>
      </text>
    </comment>
    <comment ref="H22" authorId="0">
      <text>
        <r>
          <rPr>
            <b/>
            <sz val="8"/>
            <rFont val="Tahoma"/>
            <family val="0"/>
          </rPr>
          <t>WISSENSCHAFTLICHER
PARTNER</t>
        </r>
      </text>
    </comment>
    <comment ref="B22" authorId="0">
      <text>
        <r>
          <rPr>
            <b/>
            <sz val="8"/>
            <rFont val="Tahoma"/>
            <family val="0"/>
          </rPr>
          <t>NATIONAL</t>
        </r>
        <r>
          <rPr>
            <sz val="8"/>
            <rFont val="Tahoma"/>
            <family val="0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0"/>
          </rPr>
          <t>EUROPÄISCH</t>
        </r>
      </text>
    </comment>
    <comment ref="D22" authorId="0">
      <text>
        <r>
          <rPr>
            <b/>
            <sz val="8"/>
            <rFont val="Tahoma"/>
            <family val="0"/>
          </rPr>
          <t>INTERNATIONAL</t>
        </r>
      </text>
    </comment>
    <comment ref="E6" authorId="1">
      <text>
        <r>
          <rPr>
            <b/>
            <sz val="8"/>
            <rFont val="Tahoma"/>
            <family val="0"/>
          </rPr>
          <t>Datum:
Einreichung beim Patentamt</t>
        </r>
      </text>
    </comment>
    <comment ref="F6" authorId="1">
      <text>
        <r>
          <rPr>
            <b/>
            <sz val="8"/>
            <rFont val="Tahoma"/>
            <family val="0"/>
          </rPr>
          <t>Datum: 
Erteilung des Patents</t>
        </r>
      </text>
    </comment>
  </commentList>
</comments>
</file>

<file path=xl/comments4.xml><?xml version="1.0" encoding="utf-8"?>
<comments xmlns="http://schemas.openxmlformats.org/spreadsheetml/2006/main">
  <authors>
    <author>TRA</author>
  </authors>
  <commentList>
    <comment ref="E5" authorId="0">
      <text>
        <r>
          <rPr>
            <b/>
            <sz val="8"/>
            <rFont val="Tahoma"/>
            <family val="0"/>
          </rPr>
          <t>ko-publizierende(r) Projektpartner (UP/WP, AutorIn)</t>
        </r>
      </text>
    </comment>
    <comment ref="B5" authorId="0">
      <text>
        <r>
          <rPr>
            <b/>
            <sz val="8"/>
            <rFont val="Tahoma"/>
            <family val="0"/>
          </rPr>
          <t>ProjektmitarbeiterIn / Staff</t>
        </r>
      </text>
    </comment>
  </commentList>
</comments>
</file>

<file path=xl/comments6.xml><?xml version="1.0" encoding="utf-8"?>
<comments xmlns="http://schemas.openxmlformats.org/spreadsheetml/2006/main">
  <authors>
    <author>TRA</author>
  </authors>
  <commentList>
    <comment ref="G6" authorId="0">
      <text>
        <r>
          <rPr>
            <b/>
            <sz val="8"/>
            <rFont val="Tahoma"/>
            <family val="0"/>
          </rPr>
          <t>Please indicate with 'x'</t>
        </r>
      </text>
    </comment>
  </commentList>
</comments>
</file>

<file path=xl/comments7.xml><?xml version="1.0" encoding="utf-8"?>
<comments xmlns="http://schemas.openxmlformats.org/spreadsheetml/2006/main">
  <authors>
    <author>TRA</author>
  </authors>
  <commentList>
    <comment ref="E5" authorId="0">
      <text>
        <r>
          <rPr>
            <b/>
            <sz val="8"/>
            <rFont val="Tahoma"/>
            <family val="0"/>
          </rPr>
          <t>FULL TIME EQUIVALENTS</t>
        </r>
      </text>
    </comment>
    <comment ref="A5" authorId="0">
      <text>
        <r>
          <rPr>
            <b/>
            <sz val="10"/>
            <rFont val="Tahoma"/>
            <family val="0"/>
          </rPr>
          <t>ProjektmitarbeiterInnen</t>
        </r>
      </text>
    </comment>
  </commentList>
</comments>
</file>

<file path=xl/comments8.xml><?xml version="1.0" encoding="utf-8"?>
<comments xmlns="http://schemas.openxmlformats.org/spreadsheetml/2006/main">
  <authors>
    <author>KUB</author>
  </authors>
  <commentList>
    <comment ref="I6" authorId="0">
      <text>
        <r>
          <rPr>
            <b/>
            <sz val="8"/>
            <rFont val="Tahoma"/>
            <family val="0"/>
          </rPr>
          <t>WERKVERTRAG</t>
        </r>
      </text>
    </comment>
    <comment ref="J6" authorId="0">
      <text>
        <r>
          <rPr>
            <b/>
            <sz val="8"/>
            <rFont val="Tahoma"/>
            <family val="0"/>
          </rPr>
          <t>SONSTIGE</t>
        </r>
      </text>
    </comment>
    <comment ref="G6" authorId="0">
      <text>
        <r>
          <rPr>
            <b/>
            <sz val="8"/>
            <rFont val="Tahoma"/>
            <family val="0"/>
          </rPr>
          <t>UNTERNEHMENS
PARTNER</t>
        </r>
      </text>
    </comment>
    <comment ref="H6" authorId="0">
      <text>
        <r>
          <rPr>
            <b/>
            <sz val="8"/>
            <rFont val="Tahoma"/>
            <family val="0"/>
          </rPr>
          <t>WISSENSCHAFTLICHER
PARTNER</t>
        </r>
      </text>
    </comment>
  </commentList>
</comments>
</file>

<file path=xl/sharedStrings.xml><?xml version="1.0" encoding="utf-8"?>
<sst xmlns="http://schemas.openxmlformats.org/spreadsheetml/2006/main" count="252" uniqueCount="174">
  <si>
    <t>Area 1</t>
  </si>
  <si>
    <t>Status</t>
  </si>
  <si>
    <t>I</t>
  </si>
  <si>
    <t>E</t>
  </si>
  <si>
    <t>N</t>
  </si>
  <si>
    <t>SF</t>
  </si>
  <si>
    <t>MF</t>
  </si>
  <si>
    <t>ST</t>
  </si>
  <si>
    <t>m</t>
  </si>
  <si>
    <t xml:space="preserve">Start </t>
  </si>
  <si>
    <t>Name</t>
  </si>
  <si>
    <t>International</t>
  </si>
  <si>
    <t>Key Scientist</t>
  </si>
  <si>
    <t>Senior Scientist</t>
  </si>
  <si>
    <t>Junior Scientist</t>
  </si>
  <si>
    <t>Key Administration</t>
  </si>
  <si>
    <t>Senior Administration</t>
  </si>
  <si>
    <t>Junior Administration</t>
  </si>
  <si>
    <t>Area n</t>
  </si>
  <si>
    <t>Projekt 1.1</t>
  </si>
  <si>
    <t>Projekt 1.2</t>
  </si>
  <si>
    <t>Projekt 1.3</t>
  </si>
  <si>
    <t>Projekt n.1</t>
  </si>
  <si>
    <t>Projekt n.2</t>
  </si>
  <si>
    <t>Projekt n.3</t>
  </si>
  <si>
    <t>share of total costs [%]</t>
  </si>
  <si>
    <t xml:space="preserve">Strategic projects  </t>
  </si>
  <si>
    <t xml:space="preserve">Single firm projects  </t>
  </si>
  <si>
    <t>National / Österreichisches Patentamt</t>
  </si>
  <si>
    <t>Projekt n.n</t>
  </si>
  <si>
    <t>Kontrollsumme (100%)</t>
  </si>
  <si>
    <t>Projects</t>
  </si>
  <si>
    <t>Budget</t>
  </si>
  <si>
    <t>SP</t>
  </si>
  <si>
    <t>CP</t>
  </si>
  <si>
    <t>End</t>
  </si>
  <si>
    <t>Total</t>
  </si>
  <si>
    <t>Single Firm Project</t>
  </si>
  <si>
    <t>Multi Firm Project</t>
  </si>
  <si>
    <r>
      <t xml:space="preserve">ST
</t>
    </r>
    <r>
      <rPr>
        <b/>
        <sz val="9"/>
        <color indexed="9"/>
        <rFont val="Arial"/>
        <family val="2"/>
      </rPr>
      <t>yes</t>
    </r>
    <r>
      <rPr>
        <b/>
        <sz val="10"/>
        <color indexed="9"/>
        <rFont val="Arial"/>
        <family val="2"/>
      </rPr>
      <t>/</t>
    </r>
    <r>
      <rPr>
        <b/>
        <sz val="9"/>
        <color indexed="9"/>
        <rFont val="Arial"/>
        <family val="2"/>
      </rPr>
      <t>no</t>
    </r>
  </si>
  <si>
    <t>Department</t>
  </si>
  <si>
    <t>Application ID</t>
  </si>
  <si>
    <t>N°</t>
  </si>
  <si>
    <t>University / Research Institution</t>
  </si>
  <si>
    <t>W</t>
  </si>
  <si>
    <t>State</t>
  </si>
  <si>
    <t>eCall ID</t>
  </si>
  <si>
    <t>FFG Project Number</t>
  </si>
  <si>
    <t>Content</t>
  </si>
  <si>
    <t>Patents</t>
  </si>
  <si>
    <t>Publications</t>
  </si>
  <si>
    <t>Staff</t>
  </si>
  <si>
    <t>Target Values</t>
  </si>
  <si>
    <t>in progress</t>
  </si>
  <si>
    <t>Strategic Projects</t>
  </si>
  <si>
    <t>Scientific Partner</t>
  </si>
  <si>
    <t>Company Partner</t>
  </si>
  <si>
    <t>Indicators</t>
  </si>
  <si>
    <t>Research Programme</t>
  </si>
  <si>
    <t>Research Results</t>
  </si>
  <si>
    <t>Human Resources</t>
  </si>
  <si>
    <t>Type of Patent</t>
  </si>
  <si>
    <t>Patent granted</t>
  </si>
  <si>
    <t>Patent applied</t>
  </si>
  <si>
    <t>Licenses</t>
  </si>
  <si>
    <t>Type of License</t>
  </si>
  <si>
    <t>Author</t>
  </si>
  <si>
    <t>Title</t>
  </si>
  <si>
    <t>Co-Publication
Science - Industry</t>
  </si>
  <si>
    <t>Conference Papers</t>
  </si>
  <si>
    <t>Other Publications</t>
  </si>
  <si>
    <t>Technical Reports</t>
  </si>
  <si>
    <t>Refereed Scientific Journals</t>
  </si>
  <si>
    <t>f</t>
  </si>
  <si>
    <t>O</t>
  </si>
  <si>
    <t>Other</t>
  </si>
  <si>
    <t>Work for hire contract</t>
  </si>
  <si>
    <t>employed at</t>
  </si>
  <si>
    <t>Headcount</t>
  </si>
  <si>
    <t>total</t>
  </si>
  <si>
    <t>male</t>
  </si>
  <si>
    <t>female</t>
  </si>
  <si>
    <t>FTE</t>
  </si>
  <si>
    <t>Scientific Staff</t>
  </si>
  <si>
    <t>Administrative Staff</t>
  </si>
  <si>
    <t>Technicians</t>
  </si>
  <si>
    <t>Work for hire contracts</t>
  </si>
  <si>
    <t>1st Management Level</t>
  </si>
  <si>
    <t>2nd Management Level</t>
  </si>
  <si>
    <t>thereof part time employees</t>
  </si>
  <si>
    <t>thereof Master Thesis &amp; PhD</t>
  </si>
  <si>
    <t>PhD</t>
  </si>
  <si>
    <t>First Name</t>
  </si>
  <si>
    <t>Name of Company Partner</t>
  </si>
  <si>
    <t>Name of Scientific Partner</t>
  </si>
  <si>
    <t>Project Type</t>
  </si>
  <si>
    <t>Total Costs</t>
  </si>
  <si>
    <t>Number of Partners</t>
  </si>
  <si>
    <t>Project Duration</t>
  </si>
  <si>
    <t>Research Categories (%)</t>
  </si>
  <si>
    <t>Fundamental Research</t>
  </si>
  <si>
    <t>Industrial Research</t>
  </si>
  <si>
    <t>Experimental Development</t>
  </si>
  <si>
    <t>IN PROGRESS</t>
  </si>
  <si>
    <t>FINISHED</t>
  </si>
  <si>
    <t>CANCELLED</t>
  </si>
  <si>
    <t>Holder of License</t>
  </si>
  <si>
    <t>Holder of Patent</t>
  </si>
  <si>
    <t>Date of Publication</t>
  </si>
  <si>
    <t>Scientific Journals</t>
  </si>
  <si>
    <t>Books / Bookchapters</t>
  </si>
  <si>
    <t>Total (Target Value)</t>
  </si>
  <si>
    <t>PhD Thesis</t>
  </si>
  <si>
    <r>
      <t>Share of strategic research projects</t>
    </r>
    <r>
      <rPr>
        <sz val="10"/>
        <rFont val="Arial"/>
        <family val="2"/>
      </rPr>
      <t xml:space="preserve"> in entire research programme</t>
    </r>
  </si>
  <si>
    <r>
      <t xml:space="preserve">Publications in relevant journals
</t>
    </r>
    <r>
      <rPr>
        <sz val="10"/>
        <rFont val="Arial"/>
        <family val="2"/>
      </rPr>
      <t>(incl. published conference papers, books/ book contributions)</t>
    </r>
  </si>
  <si>
    <t xml:space="preserve">  thereof „Reviewed Journals“</t>
  </si>
  <si>
    <t xml:space="preserve">  thereof co-publications science and industry</t>
  </si>
  <si>
    <t xml:space="preserve">  by staff of company partners</t>
  </si>
  <si>
    <t xml:space="preserve">  by staff of scientific partners</t>
  </si>
  <si>
    <t>List of Partners</t>
  </si>
  <si>
    <t>List of Projects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</si>
  <si>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</si>
  <si>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</si>
  <si>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</si>
  <si>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</si>
  <si>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</si>
  <si>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</si>
  <si>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</si>
  <si>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>&gt; EUR &lt;</t>
  </si>
  <si>
    <t>Check sum (0)</t>
  </si>
  <si>
    <t>Full Title</t>
  </si>
  <si>
    <t>Short Title</t>
  </si>
  <si>
    <t xml:space="preserve">from: </t>
  </si>
  <si>
    <t>DD.MM.YYYY</t>
  </si>
  <si>
    <t>&gt; eCall ID &lt;</t>
  </si>
  <si>
    <t>&gt; K-Project (Full Title) &lt;</t>
  </si>
  <si>
    <t>&gt; K-Project (Short Title) &lt;</t>
  </si>
  <si>
    <t>to:</t>
  </si>
  <si>
    <t>Europäisches Patentamt / European Patent Office</t>
  </si>
  <si>
    <t>K-Project</t>
  </si>
  <si>
    <t>Licences</t>
  </si>
  <si>
    <r>
      <t xml:space="preserve">Number of key researchers </t>
    </r>
    <r>
      <rPr>
        <sz val="10"/>
        <rFont val="Arial"/>
        <family val="2"/>
      </rPr>
      <t>male</t>
    </r>
  </si>
  <si>
    <r>
      <t xml:space="preserve">Number of key researchers </t>
    </r>
    <r>
      <rPr>
        <sz val="10"/>
        <rFont val="Arial"/>
        <family val="2"/>
      </rPr>
      <t>female</t>
    </r>
  </si>
  <si>
    <t>Funding &amp; Reporting Period:</t>
  </si>
  <si>
    <t>ACTUAL</t>
  </si>
  <si>
    <t>DEVIATION</t>
  </si>
  <si>
    <t>PLAN</t>
  </si>
  <si>
    <t>Actual Total Costs:</t>
  </si>
  <si>
    <t>Approved Total Costs:</t>
  </si>
  <si>
    <t>Approved Federal Funding:</t>
  </si>
  <si>
    <t>PhD &amp; Master Theses</t>
  </si>
  <si>
    <t>GU</t>
  </si>
  <si>
    <t>MU</t>
  </si>
  <si>
    <t>KU</t>
  </si>
  <si>
    <t>Type</t>
  </si>
  <si>
    <t>Großunternehmen / Large Scale Enterprises</t>
  </si>
  <si>
    <t>Mittlere Unternehmen / Medium Sized Enterprises</t>
  </si>
  <si>
    <t>Kleinunternehmen / Small Sized Enterprises</t>
  </si>
  <si>
    <t>Contact Person</t>
  </si>
  <si>
    <t>K-Project Final Evaluation Report</t>
  </si>
  <si>
    <t>&gt; FFG Project Number &lt;</t>
  </si>
  <si>
    <r>
      <t>Company Partners</t>
    </r>
    <r>
      <rPr>
        <sz val="16"/>
        <color indexed="9"/>
        <rFont val="Arial"/>
        <family val="2"/>
      </rPr>
      <t xml:space="preserve"> (in alphabetical order)</t>
    </r>
  </si>
  <si>
    <r>
      <t xml:space="preserve">Scientific Partners </t>
    </r>
    <r>
      <rPr>
        <sz val="16"/>
        <color indexed="9"/>
        <rFont val="Arial"/>
        <family val="2"/>
      </rPr>
      <t>(in alphabetical order)</t>
    </r>
  </si>
  <si>
    <t>Diploma Thesis / Master Thesis</t>
  </si>
  <si>
    <t>Added Value (Initiated products &amp; processes)</t>
  </si>
  <si>
    <t>ready to sell [date]</t>
  </si>
  <si>
    <t xml:space="preserve">Total    </t>
  </si>
  <si>
    <t>See Part A (pt. 8.3) Description of the initiated products &amp; processes.</t>
  </si>
  <si>
    <t>Final Evaluation Core Document</t>
  </si>
  <si>
    <t>Diploma &amp; Master Theses</t>
  </si>
  <si>
    <t>Joined the
K-Project [date]</t>
  </si>
  <si>
    <t>Left the
K-Project [date]</t>
  </si>
  <si>
    <t>finished [date]</t>
  </si>
  <si>
    <t>Part B: Monitoring Tables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</si>
</sst>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öS&quot;\ * #,##0_-;\-&quot;öS&quot;\ * #,##0_-;_-&quot;öS&quot;\ * &quot;-&quot;_-;_-@_-"/>
    <numFmt numFmtId="173" formatCode="_-&quot;öS&quot;\ * #,##0.00_-;\-&quot;öS&quot;\ * #,##0.00_-;_-&quot;öS&quot;\ * &quot;-&quot;??_-;_-@_-"/>
    <numFmt numFmtId="174" formatCode="#,##0.0"/>
    <numFmt numFmtId="175" formatCode="#,##0.00;\-\ #,##0.00"/>
    <numFmt numFmtId="176" formatCode="#,##0.00\ ;\-\ #,##0.00\ 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[$-C07]dddd\,\ dd\.\ mmmm\ yyyy"/>
    <numFmt numFmtId="182" formatCode="dd/mm/yyyy;@"/>
    <numFmt numFmtId="183" formatCode="dd/mm/yy;@"/>
    <numFmt numFmtId="184" formatCode="[$-407]dddd\,\ d\.\ mmmm\ yyyy"/>
    <numFmt numFmtId="185" formatCode="d/m/yyyy;@"/>
    <numFmt numFmtId="186" formatCode="mmm\ yyyy"/>
    <numFmt numFmtId="187" formatCode="_-[$€]\ * #,##0.00_-;\-[$€]\ * #,##0.00_-;_-[$€]\ * &quot;-&quot;??_-;_-@_-"/>
    <numFmt numFmtId="188" formatCode="0.0%"/>
    <numFmt numFmtId="189" formatCode="&quot;öS&quot;\ #,##0;\-&quot;öS&quot;\ #,##0"/>
    <numFmt numFmtId="190" formatCode="&quot;öS&quot;\ #,##0;[Red]\-&quot;öS&quot;\ #,##0"/>
    <numFmt numFmtId="191" formatCode="&quot;öS&quot;\ #,##0.00;\-&quot;öS&quot;\ #,##0.00"/>
    <numFmt numFmtId="192" formatCode="&quot;öS&quot;\ #,##0.00;[Red]\-&quot;öS&quot;\ #,##0.00"/>
    <numFmt numFmtId="193" formatCode="#,##0\ &quot;DM&quot;;\-#,##0\ &quot;DM&quot;"/>
    <numFmt numFmtId="194" formatCode="#,##0\ &quot;DM&quot;;[Red]\-#,##0\ &quot;DM&quot;"/>
    <numFmt numFmtId="195" formatCode="#,##0.00\ &quot;DM&quot;;\-#,##0.00\ &quot;DM&quot;"/>
    <numFmt numFmtId="196" formatCode="#,##0.00\ &quot;DM&quot;;[Red]\-#,##0.00\ &quot;DM&quot;"/>
    <numFmt numFmtId="197" formatCode="_-* #,##0\ &quot;DM&quot;_-;\-* #,##0\ &quot;DM&quot;_-;_-* &quot;-&quot;\ &quot;DM&quot;_-;_-@_-"/>
    <numFmt numFmtId="198" formatCode="_-* #,##0\ _D_M_-;\-* #,##0\ _D_M_-;_-* &quot;-&quot;\ _D_M_-;_-@_-"/>
    <numFmt numFmtId="199" formatCode="_-* #,##0.00\ &quot;DM&quot;_-;\-* #,##0.00\ &quot;DM&quot;_-;_-* &quot;-&quot;??\ &quot;DM&quot;_-;_-@_-"/>
    <numFmt numFmtId="200" formatCode="_-* #,##0.00\ _D_M_-;\-* #,##0.00\ _D_M_-;_-* &quot;-&quot;??\ _D_M_-;_-@_-"/>
    <numFmt numFmtId="201" formatCode="#,##0;[Red]#,##0"/>
    <numFmt numFmtId="202" formatCode="0.0"/>
    <numFmt numFmtId="203" formatCode="#,##0.000"/>
    <numFmt numFmtId="204" formatCode="#,##0.0000"/>
    <numFmt numFmtId="205" formatCode="0.000%"/>
    <numFmt numFmtId="206" formatCode="0.0000%"/>
    <numFmt numFmtId="207" formatCode="0.0000"/>
    <numFmt numFmtId="208" formatCode="0.000"/>
    <numFmt numFmtId="209" formatCode="dd/m/yyyy;@"/>
    <numFmt numFmtId="210" formatCode="#,##0.0\ ;\-\ #,##0.0\ "/>
    <numFmt numFmtId="211" formatCode="#,##0\ ;\-\ #,##0\ "/>
    <numFmt numFmtId="212" formatCode="&quot;€&quot;\ #,##0.00"/>
    <numFmt numFmtId="213" formatCode="#,##0.00\ &quot;€&quot;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color indexed="23"/>
      <name val="Arial"/>
      <family val="0"/>
    </font>
    <font>
      <b/>
      <sz val="10"/>
      <color indexed="23"/>
      <name val="Arial"/>
      <family val="0"/>
    </font>
    <font>
      <i/>
      <sz val="10"/>
      <color indexed="55"/>
      <name val="Arial"/>
      <family val="2"/>
    </font>
    <font>
      <sz val="11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7"/>
      <name val="Arial"/>
      <family val="2"/>
    </font>
    <font>
      <b/>
      <sz val="11"/>
      <color indexed="16"/>
      <name val="Arial"/>
      <family val="2"/>
    </font>
    <font>
      <sz val="11"/>
      <color indexed="9"/>
      <name val="Arial"/>
      <family val="2"/>
    </font>
    <font>
      <i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2"/>
      <color indexed="23"/>
      <name val="Arial"/>
      <family val="0"/>
    </font>
    <font>
      <sz val="9"/>
      <color indexed="23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b/>
      <sz val="12"/>
      <color indexed="9"/>
      <name val="Arial"/>
      <family val="0"/>
    </font>
    <font>
      <sz val="12"/>
      <name val="Arial"/>
      <family val="0"/>
    </font>
    <font>
      <b/>
      <sz val="11"/>
      <color indexed="10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2"/>
      <color indexed="10"/>
      <name val="Arial"/>
      <family val="0"/>
    </font>
    <font>
      <b/>
      <sz val="11"/>
      <color indexed="62"/>
      <name val="Arial"/>
      <family val="2"/>
    </font>
    <font>
      <sz val="14"/>
      <color indexed="9"/>
      <name val="Arial"/>
      <family val="2"/>
    </font>
    <font>
      <sz val="16"/>
      <color indexed="9"/>
      <name val="Arial"/>
      <family val="2"/>
    </font>
    <font>
      <b/>
      <sz val="10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45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0" fontId="0" fillId="0" borderId="2" xfId="0" applyNumberFormat="1" applyBorder="1" applyAlignment="1">
      <alignment/>
    </xf>
    <xf numFmtId="10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10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183" fontId="0" fillId="0" borderId="3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8" xfId="0" applyNumberFormat="1" applyBorder="1" applyAlignment="1">
      <alignment/>
    </xf>
    <xf numFmtId="10" fontId="0" fillId="0" borderId="9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10" fontId="0" fillId="0" borderId="6" xfId="0" applyNumberFormat="1" applyBorder="1" applyAlignment="1">
      <alignment/>
    </xf>
    <xf numFmtId="10" fontId="0" fillId="0" borderId="5" xfId="0" applyNumberFormat="1" applyBorder="1" applyAlignment="1">
      <alignment/>
    </xf>
    <xf numFmtId="10" fontId="0" fillId="0" borderId="7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183" fontId="0" fillId="0" borderId="5" xfId="0" applyNumberFormat="1" applyBorder="1" applyAlignment="1">
      <alignment/>
    </xf>
    <xf numFmtId="183" fontId="0" fillId="0" borderId="7" xfId="0" applyNumberForma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183" fontId="0" fillId="0" borderId="8" xfId="0" applyNumberFormat="1" applyBorder="1" applyAlignment="1">
      <alignment/>
    </xf>
    <xf numFmtId="183" fontId="0" fillId="0" borderId="9" xfId="0" applyNumberFormat="1" applyBorder="1" applyAlignment="1">
      <alignment/>
    </xf>
    <xf numFmtId="10" fontId="0" fillId="0" borderId="8" xfId="0" applyNumberFormat="1" applyBorder="1" applyAlignment="1">
      <alignment/>
    </xf>
    <xf numFmtId="10" fontId="0" fillId="0" borderId="18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183" fontId="0" fillId="0" borderId="4" xfId="0" applyNumberFormat="1" applyBorder="1" applyAlignment="1">
      <alignment/>
    </xf>
    <xf numFmtId="0" fontId="0" fillId="0" borderId="6" xfId="0" applyFill="1" applyBorder="1" applyAlignment="1">
      <alignment/>
    </xf>
    <xf numFmtId="0" fontId="0" fillId="0" borderId="5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1" fontId="0" fillId="0" borderId="4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4" xfId="0" applyFill="1" applyBorder="1" applyAlignment="1">
      <alignment horizontal="left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Fill="1" applyAlignment="1">
      <alignment/>
    </xf>
    <xf numFmtId="0" fontId="16" fillId="0" borderId="6" xfId="0" applyFont="1" applyFill="1" applyBorder="1" applyAlignment="1">
      <alignment/>
    </xf>
    <xf numFmtId="0" fontId="16" fillId="0" borderId="7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6" fillId="0" borderId="9" xfId="0" applyFont="1" applyFill="1" applyBorder="1" applyAlignment="1">
      <alignment/>
    </xf>
    <xf numFmtId="0" fontId="16" fillId="0" borderId="25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2" fillId="2" borderId="28" xfId="0" applyFont="1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2" fillId="2" borderId="31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32" xfId="0" applyFill="1" applyBorder="1" applyAlignment="1">
      <alignment/>
    </xf>
    <xf numFmtId="0" fontId="2" fillId="2" borderId="33" xfId="0" applyFont="1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82" fontId="0" fillId="0" borderId="3" xfId="0" applyNumberFormat="1" applyFill="1" applyBorder="1" applyAlignment="1">
      <alignment horizontal="left"/>
    </xf>
    <xf numFmtId="182" fontId="0" fillId="0" borderId="7" xfId="0" applyNumberFormat="1" applyFill="1" applyBorder="1" applyAlignment="1">
      <alignment horizontal="left"/>
    </xf>
    <xf numFmtId="182" fontId="0" fillId="0" borderId="9" xfId="0" applyNumberFormat="1" applyFill="1" applyBorder="1" applyAlignment="1">
      <alignment horizontal="left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Fill="1" applyBorder="1" applyAlignment="1">
      <alignment/>
    </xf>
    <xf numFmtId="0" fontId="17" fillId="0" borderId="0" xfId="0" applyFont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14" fontId="2" fillId="0" borderId="11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right"/>
    </xf>
    <xf numFmtId="183" fontId="3" fillId="2" borderId="41" xfId="0" applyNumberFormat="1" applyFont="1" applyFill="1" applyBorder="1" applyAlignment="1">
      <alignment/>
    </xf>
    <xf numFmtId="183" fontId="3" fillId="2" borderId="42" xfId="0" applyNumberFormat="1" applyFont="1" applyFill="1" applyBorder="1" applyAlignment="1">
      <alignment/>
    </xf>
    <xf numFmtId="3" fontId="3" fillId="2" borderId="41" xfId="0" applyNumberFormat="1" applyFont="1" applyFill="1" applyBorder="1" applyAlignment="1">
      <alignment/>
    </xf>
    <xf numFmtId="3" fontId="3" fillId="2" borderId="42" xfId="0" applyNumberFormat="1" applyFont="1" applyFill="1" applyBorder="1" applyAlignment="1">
      <alignment/>
    </xf>
    <xf numFmtId="0" fontId="22" fillId="2" borderId="43" xfId="0" applyFont="1" applyFill="1" applyBorder="1" applyAlignment="1">
      <alignment/>
    </xf>
    <xf numFmtId="0" fontId="23" fillId="2" borderId="41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" fontId="2" fillId="2" borderId="42" xfId="0" applyNumberFormat="1" applyFont="1" applyFill="1" applyBorder="1" applyAlignment="1">
      <alignment/>
    </xf>
    <xf numFmtId="4" fontId="2" fillId="2" borderId="41" xfId="0" applyNumberFormat="1" applyFont="1" applyFill="1" applyBorder="1" applyAlignment="1">
      <alignment/>
    </xf>
    <xf numFmtId="1" fontId="2" fillId="2" borderId="44" xfId="0" applyNumberFormat="1" applyFont="1" applyFill="1" applyBorder="1" applyAlignment="1">
      <alignment/>
    </xf>
    <xf numFmtId="1" fontId="2" fillId="2" borderId="41" xfId="0" applyNumberFormat="1" applyFont="1" applyFill="1" applyBorder="1" applyAlignment="1">
      <alignment/>
    </xf>
    <xf numFmtId="0" fontId="3" fillId="2" borderId="43" xfId="0" applyFont="1" applyFill="1" applyBorder="1" applyAlignment="1">
      <alignment/>
    </xf>
    <xf numFmtId="0" fontId="17" fillId="0" borderId="0" xfId="0" applyFont="1" applyFill="1" applyAlignment="1">
      <alignment/>
    </xf>
    <xf numFmtId="0" fontId="19" fillId="3" borderId="41" xfId="0" applyFont="1" applyFill="1" applyBorder="1" applyAlignment="1">
      <alignment horizontal="center" vertical="center" wrapText="1"/>
    </xf>
    <xf numFmtId="0" fontId="19" fillId="3" borderId="45" xfId="0" applyFont="1" applyFill="1" applyBorder="1" applyAlignment="1">
      <alignment horizontal="center" vertical="center" wrapText="1"/>
    </xf>
    <xf numFmtId="0" fontId="19" fillId="3" borderId="42" xfId="0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8" fillId="3" borderId="46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9" fillId="3" borderId="47" xfId="0" applyFont="1" applyFill="1" applyBorder="1" applyAlignment="1">
      <alignment horizontal="center" vertical="center"/>
    </xf>
    <xf numFmtId="0" fontId="19" fillId="3" borderId="39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left" vertical="center" wrapText="1"/>
    </xf>
    <xf numFmtId="0" fontId="3" fillId="2" borderId="48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21" fillId="4" borderId="41" xfId="0" applyFont="1" applyFill="1" applyBorder="1" applyAlignment="1">
      <alignment/>
    </xf>
    <xf numFmtId="1" fontId="21" fillId="4" borderId="44" xfId="0" applyNumberFormat="1" applyFont="1" applyFill="1" applyBorder="1" applyAlignment="1">
      <alignment/>
    </xf>
    <xf numFmtId="1" fontId="21" fillId="4" borderId="41" xfId="0" applyNumberFormat="1" applyFont="1" applyFill="1" applyBorder="1" applyAlignment="1">
      <alignment/>
    </xf>
    <xf numFmtId="4" fontId="21" fillId="4" borderId="41" xfId="0" applyNumberFormat="1" applyFont="1" applyFill="1" applyBorder="1" applyAlignment="1">
      <alignment/>
    </xf>
    <xf numFmtId="3" fontId="21" fillId="4" borderId="41" xfId="0" applyNumberFormat="1" applyFont="1" applyFill="1" applyBorder="1" applyAlignment="1">
      <alignment/>
    </xf>
    <xf numFmtId="3" fontId="21" fillId="4" borderId="42" xfId="0" applyNumberFormat="1" applyFont="1" applyFill="1" applyBorder="1" applyAlignment="1">
      <alignment/>
    </xf>
    <xf numFmtId="183" fontId="21" fillId="4" borderId="41" xfId="0" applyNumberFormat="1" applyFont="1" applyFill="1" applyBorder="1" applyAlignment="1">
      <alignment/>
    </xf>
    <xf numFmtId="183" fontId="21" fillId="4" borderId="42" xfId="0" applyNumberFormat="1" applyFont="1" applyFill="1" applyBorder="1" applyAlignment="1">
      <alignment/>
    </xf>
    <xf numFmtId="0" fontId="21" fillId="4" borderId="43" xfId="0" applyFont="1" applyFill="1" applyBorder="1" applyAlignment="1">
      <alignment/>
    </xf>
    <xf numFmtId="0" fontId="21" fillId="4" borderId="44" xfId="0" applyFont="1" applyFill="1" applyBorder="1" applyAlignment="1">
      <alignment/>
    </xf>
    <xf numFmtId="0" fontId="24" fillId="4" borderId="50" xfId="0" applyFont="1" applyFill="1" applyBorder="1" applyAlignment="1">
      <alignment/>
    </xf>
    <xf numFmtId="0" fontId="3" fillId="2" borderId="50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/>
    </xf>
    <xf numFmtId="0" fontId="17" fillId="2" borderId="42" xfId="0" applyFont="1" applyFill="1" applyBorder="1" applyAlignment="1">
      <alignment/>
    </xf>
    <xf numFmtId="0" fontId="21" fillId="4" borderId="43" xfId="0" applyFont="1" applyFill="1" applyBorder="1" applyAlignment="1">
      <alignment horizontal="left"/>
    </xf>
    <xf numFmtId="0" fontId="17" fillId="0" borderId="0" xfId="0" applyFont="1" applyBorder="1" applyAlignment="1">
      <alignment/>
    </xf>
    <xf numFmtId="0" fontId="21" fillId="4" borderId="42" xfId="0" applyFont="1" applyFill="1" applyBorder="1" applyAlignment="1">
      <alignment/>
    </xf>
    <xf numFmtId="0" fontId="21" fillId="4" borderId="41" xfId="0" applyFont="1" applyFill="1" applyBorder="1" applyAlignment="1">
      <alignment/>
    </xf>
    <xf numFmtId="0" fontId="21" fillId="4" borderId="4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8" xfId="0" applyFill="1" applyBorder="1" applyAlignment="1">
      <alignment/>
    </xf>
    <xf numFmtId="0" fontId="25" fillId="2" borderId="5" xfId="0" applyFont="1" applyFill="1" applyBorder="1" applyAlignment="1">
      <alignment/>
    </xf>
    <xf numFmtId="0" fontId="25" fillId="2" borderId="8" xfId="0" applyFont="1" applyFill="1" applyBorder="1" applyAlignment="1">
      <alignment/>
    </xf>
    <xf numFmtId="0" fontId="25" fillId="2" borderId="51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22" xfId="0" applyFont="1" applyFill="1" applyBorder="1" applyAlignment="1">
      <alignment/>
    </xf>
    <xf numFmtId="0" fontId="26" fillId="0" borderId="47" xfId="0" applyFont="1" applyFill="1" applyBorder="1" applyAlignment="1">
      <alignment/>
    </xf>
    <xf numFmtId="0" fontId="21" fillId="4" borderId="48" xfId="0" applyFont="1" applyFill="1" applyBorder="1" applyAlignment="1">
      <alignment horizontal="left" vertical="center" wrapText="1"/>
    </xf>
    <xf numFmtId="0" fontId="21" fillId="4" borderId="41" xfId="0" applyFont="1" applyFill="1" applyBorder="1" applyAlignment="1">
      <alignment horizontal="center" vertical="center" wrapText="1"/>
    </xf>
    <xf numFmtId="0" fontId="21" fillId="4" borderId="42" xfId="0" applyFont="1" applyFill="1" applyBorder="1" applyAlignment="1">
      <alignment horizontal="center" vertical="center" wrapText="1"/>
    </xf>
    <xf numFmtId="0" fontId="21" fillId="4" borderId="45" xfId="0" applyFont="1" applyFill="1" applyBorder="1" applyAlignment="1">
      <alignment horizontal="center" vertical="center" wrapText="1"/>
    </xf>
    <xf numFmtId="0" fontId="21" fillId="4" borderId="49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3" fillId="2" borderId="41" xfId="0" applyFont="1" applyFill="1" applyBorder="1" applyAlignment="1">
      <alignment/>
    </xf>
    <xf numFmtId="0" fontId="3" fillId="2" borderId="45" xfId="0" applyFont="1" applyFill="1" applyBorder="1" applyAlignment="1">
      <alignment/>
    </xf>
    <xf numFmtId="0" fontId="3" fillId="2" borderId="42" xfId="0" applyFont="1" applyFill="1" applyBorder="1" applyAlignment="1">
      <alignment/>
    </xf>
    <xf numFmtId="0" fontId="3" fillId="0" borderId="45" xfId="0" applyFont="1" applyBorder="1" applyAlignment="1">
      <alignment/>
    </xf>
    <xf numFmtId="0" fontId="3" fillId="0" borderId="42" xfId="0" applyFont="1" applyBorder="1" applyAlignment="1">
      <alignment/>
    </xf>
    <xf numFmtId="0" fontId="3" fillId="2" borderId="48" xfId="0" applyFont="1" applyFill="1" applyBorder="1" applyAlignment="1">
      <alignment/>
    </xf>
    <xf numFmtId="0" fontId="3" fillId="2" borderId="49" xfId="0" applyFont="1" applyFill="1" applyBorder="1" applyAlignment="1">
      <alignment/>
    </xf>
    <xf numFmtId="0" fontId="21" fillId="4" borderId="49" xfId="0" applyFont="1" applyFill="1" applyBorder="1" applyAlignment="1">
      <alignment/>
    </xf>
    <xf numFmtId="0" fontId="21" fillId="4" borderId="52" xfId="0" applyFont="1" applyFill="1" applyBorder="1" applyAlignment="1">
      <alignment/>
    </xf>
    <xf numFmtId="0" fontId="24" fillId="4" borderId="49" xfId="0" applyFont="1" applyFill="1" applyBorder="1" applyAlignment="1">
      <alignment/>
    </xf>
    <xf numFmtId="0" fontId="21" fillId="4" borderId="45" xfId="0" applyFont="1" applyFill="1" applyBorder="1" applyAlignment="1">
      <alignment/>
    </xf>
    <xf numFmtId="0" fontId="21" fillId="4" borderId="48" xfId="0" applyFont="1" applyFill="1" applyBorder="1" applyAlignment="1">
      <alignment/>
    </xf>
    <xf numFmtId="1" fontId="0" fillId="0" borderId="11" xfId="0" applyNumberFormat="1" applyBorder="1" applyAlignment="1">
      <alignment/>
    </xf>
    <xf numFmtId="1" fontId="0" fillId="0" borderId="53" xfId="0" applyNumberFormat="1" applyBorder="1" applyAlignment="1">
      <alignment/>
    </xf>
    <xf numFmtId="1" fontId="0" fillId="0" borderId="54" xfId="0" applyNumberFormat="1" applyBorder="1" applyAlignment="1">
      <alignment/>
    </xf>
    <xf numFmtId="1" fontId="21" fillId="4" borderId="4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2" borderId="5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0" fontId="0" fillId="0" borderId="55" xfId="0" applyNumberFormat="1" applyFont="1" applyFill="1" applyBorder="1" applyAlignment="1">
      <alignment horizontal="center"/>
    </xf>
    <xf numFmtId="10" fontId="0" fillId="0" borderId="5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0" fillId="3" borderId="28" xfId="0" applyFont="1" applyFill="1" applyBorder="1" applyAlignment="1">
      <alignment horizontal="center" vertical="center"/>
    </xf>
    <xf numFmtId="10" fontId="3" fillId="2" borderId="41" xfId="0" applyNumberFormat="1" applyFont="1" applyFill="1" applyBorder="1" applyAlignment="1">
      <alignment/>
    </xf>
    <xf numFmtId="10" fontId="3" fillId="2" borderId="45" xfId="0" applyNumberFormat="1" applyFont="1" applyFill="1" applyBorder="1" applyAlignment="1">
      <alignment/>
    </xf>
    <xf numFmtId="10" fontId="3" fillId="2" borderId="42" xfId="0" applyNumberFormat="1" applyFont="1" applyFill="1" applyBorder="1" applyAlignment="1">
      <alignment/>
    </xf>
    <xf numFmtId="10" fontId="21" fillId="4" borderId="41" xfId="0" applyNumberFormat="1" applyFont="1" applyFill="1" applyBorder="1" applyAlignment="1">
      <alignment/>
    </xf>
    <xf numFmtId="10" fontId="21" fillId="4" borderId="45" xfId="0" applyNumberFormat="1" applyFont="1" applyFill="1" applyBorder="1" applyAlignment="1">
      <alignment/>
    </xf>
    <xf numFmtId="10" fontId="21" fillId="4" borderId="42" xfId="0" applyNumberFormat="1" applyFont="1" applyFill="1" applyBorder="1" applyAlignment="1">
      <alignment/>
    </xf>
    <xf numFmtId="10" fontId="29" fillId="0" borderId="0" xfId="0" applyNumberFormat="1" applyFont="1" applyAlignment="1">
      <alignment/>
    </xf>
    <xf numFmtId="0" fontId="29" fillId="0" borderId="0" xfId="0" applyFont="1" applyAlignment="1">
      <alignment/>
    </xf>
    <xf numFmtId="1" fontId="29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2" fillId="5" borderId="57" xfId="0" applyFont="1" applyFill="1" applyBorder="1" applyAlignment="1">
      <alignment wrapText="1"/>
    </xf>
    <xf numFmtId="0" fontId="0" fillId="0" borderId="0" xfId="0" applyAlignment="1">
      <alignment wrapText="1"/>
    </xf>
    <xf numFmtId="0" fontId="30" fillId="0" borderId="0" xfId="0" applyFont="1" applyAlignment="1">
      <alignment/>
    </xf>
    <xf numFmtId="0" fontId="0" fillId="6" borderId="31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32" xfId="0" applyFill="1" applyBorder="1" applyAlignment="1">
      <alignment/>
    </xf>
    <xf numFmtId="0" fontId="20" fillId="3" borderId="41" xfId="0" applyFont="1" applyFill="1" applyBorder="1" applyAlignment="1">
      <alignment horizontal="center" vertical="center" wrapText="1"/>
    </xf>
    <xf numFmtId="0" fontId="20" fillId="3" borderId="45" xfId="0" applyFont="1" applyFill="1" applyBorder="1" applyAlignment="1">
      <alignment horizontal="center" vertical="center" wrapText="1"/>
    </xf>
    <xf numFmtId="0" fontId="20" fillId="3" borderId="42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4" fillId="0" borderId="53" xfId="0" applyFont="1" applyFill="1" applyBorder="1" applyAlignment="1">
      <alignment horizontal="center"/>
    </xf>
    <xf numFmtId="14" fontId="1" fillId="0" borderId="53" xfId="0" applyNumberFormat="1" applyFont="1" applyFill="1" applyBorder="1" applyAlignment="1">
      <alignment horizontal="left"/>
    </xf>
    <xf numFmtId="14" fontId="3" fillId="0" borderId="37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5" fillId="0" borderId="0" xfId="0" applyFont="1" applyBorder="1" applyAlignment="1">
      <alignment horizontal="right"/>
    </xf>
    <xf numFmtId="0" fontId="35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2" borderId="28" xfId="0" applyFont="1" applyFill="1" applyBorder="1" applyAlignment="1">
      <alignment/>
    </xf>
    <xf numFmtId="0" fontId="37" fillId="2" borderId="29" xfId="0" applyFont="1" applyFill="1" applyBorder="1" applyAlignment="1">
      <alignment/>
    </xf>
    <xf numFmtId="0" fontId="37" fillId="2" borderId="30" xfId="0" applyFont="1" applyFill="1" applyBorder="1" applyAlignment="1">
      <alignment/>
    </xf>
    <xf numFmtId="0" fontId="38" fillId="2" borderId="31" xfId="0" applyFont="1" applyFill="1" applyBorder="1" applyAlignment="1">
      <alignment/>
    </xf>
    <xf numFmtId="0" fontId="37" fillId="2" borderId="0" xfId="0" applyFont="1" applyFill="1" applyBorder="1" applyAlignment="1">
      <alignment/>
    </xf>
    <xf numFmtId="0" fontId="37" fillId="2" borderId="32" xfId="0" applyFont="1" applyFill="1" applyBorder="1" applyAlignment="1">
      <alignment/>
    </xf>
    <xf numFmtId="0" fontId="38" fillId="2" borderId="33" xfId="0" applyFont="1" applyFill="1" applyBorder="1" applyAlignment="1">
      <alignment/>
    </xf>
    <xf numFmtId="0" fontId="37" fillId="2" borderId="34" xfId="0" applyFont="1" applyFill="1" applyBorder="1" applyAlignment="1">
      <alignment/>
    </xf>
    <xf numFmtId="0" fontId="37" fillId="2" borderId="35" xfId="0" applyFont="1" applyFill="1" applyBorder="1" applyAlignment="1">
      <alignment/>
    </xf>
    <xf numFmtId="0" fontId="0" fillId="0" borderId="0" xfId="0" applyFont="1" applyAlignment="1">
      <alignment/>
    </xf>
    <xf numFmtId="0" fontId="39" fillId="0" borderId="0" xfId="0" applyFont="1" applyBorder="1" applyAlignment="1">
      <alignment horizontal="right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8" fillId="0" borderId="0" xfId="0" applyFont="1" applyFill="1" applyAlignment="1">
      <alignment/>
    </xf>
    <xf numFmtId="0" fontId="42" fillId="2" borderId="43" xfId="0" applyFont="1" applyFill="1" applyBorder="1" applyAlignment="1">
      <alignment/>
    </xf>
    <xf numFmtId="0" fontId="18" fillId="3" borderId="58" xfId="0" applyFont="1" applyFill="1" applyBorder="1" applyAlignment="1">
      <alignment horizontal="center" vertical="center" wrapText="1"/>
    </xf>
    <xf numFmtId="0" fontId="43" fillId="3" borderId="58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vertical="center" wrapText="1"/>
    </xf>
    <xf numFmtId="0" fontId="19" fillId="3" borderId="6" xfId="0" applyFont="1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0" fontId="1" fillId="0" borderId="54" xfId="0" applyFont="1" applyFill="1" applyBorder="1" applyAlignment="1">
      <alignment vertical="center"/>
    </xf>
    <xf numFmtId="0" fontId="1" fillId="0" borderId="54" xfId="0" applyFont="1" applyFill="1" applyBorder="1" applyAlignment="1">
      <alignment horizontal="right" vertical="center"/>
    </xf>
    <xf numFmtId="0" fontId="0" fillId="0" borderId="54" xfId="0" applyBorder="1" applyAlignment="1">
      <alignment vertical="center"/>
    </xf>
    <xf numFmtId="0" fontId="21" fillId="0" borderId="6" xfId="0" applyFont="1" applyFill="1" applyBorder="1" applyAlignment="1">
      <alignment/>
    </xf>
    <xf numFmtId="0" fontId="0" fillId="0" borderId="5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9" fillId="3" borderId="5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1" fillId="0" borderId="5" xfId="0" applyFont="1" applyFill="1" applyBorder="1" applyAlignment="1">
      <alignment/>
    </xf>
    <xf numFmtId="0" fontId="21" fillId="0" borderId="7" xfId="0" applyFont="1" applyFill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1" fillId="4" borderId="41" xfId="0" applyFont="1" applyFill="1" applyBorder="1" applyAlignment="1">
      <alignment horizontal="center"/>
    </xf>
    <xf numFmtId="0" fontId="24" fillId="4" borderId="45" xfId="0" applyFont="1" applyFill="1" applyBorder="1" applyAlignment="1">
      <alignment horizontal="center"/>
    </xf>
    <xf numFmtId="0" fontId="24" fillId="4" borderId="42" xfId="0" applyFont="1" applyFill="1" applyBorder="1" applyAlignment="1">
      <alignment horizontal="center"/>
    </xf>
    <xf numFmtId="0" fontId="21" fillId="4" borderId="5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10" fontId="2" fillId="0" borderId="58" xfId="0" applyNumberFormat="1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" fontId="2" fillId="0" borderId="46" xfId="0" applyNumberFormat="1" applyFont="1" applyBorder="1" applyAlignment="1">
      <alignment horizontal="right"/>
    </xf>
    <xf numFmtId="1" fontId="2" fillId="0" borderId="15" xfId="0" applyNumberFormat="1" applyFont="1" applyBorder="1" applyAlignment="1">
      <alignment horizontal="right"/>
    </xf>
    <xf numFmtId="1" fontId="2" fillId="0" borderId="16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1" fontId="0" fillId="0" borderId="17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1" fontId="0" fillId="0" borderId="15" xfId="0" applyNumberFormat="1" applyFont="1" applyBorder="1" applyAlignment="1">
      <alignment horizontal="right"/>
    </xf>
    <xf numFmtId="1" fontId="0" fillId="0" borderId="47" xfId="0" applyNumberFormat="1" applyFont="1" applyBorder="1" applyAlignment="1">
      <alignment horizontal="right"/>
    </xf>
    <xf numFmtId="0" fontId="2" fillId="0" borderId="59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4" borderId="0" xfId="0" applyFill="1" applyAlignment="1">
      <alignment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/>
    </xf>
    <xf numFmtId="0" fontId="19" fillId="4" borderId="41" xfId="0" applyFont="1" applyFill="1" applyBorder="1" applyAlignment="1">
      <alignment/>
    </xf>
    <xf numFmtId="0" fontId="19" fillId="4" borderId="45" xfId="0" applyFont="1" applyFill="1" applyBorder="1" applyAlignment="1">
      <alignment/>
    </xf>
    <xf numFmtId="0" fontId="19" fillId="4" borderId="43" xfId="0" applyFont="1" applyFill="1" applyBorder="1" applyAlignment="1">
      <alignment/>
    </xf>
    <xf numFmtId="0" fontId="19" fillId="4" borderId="44" xfId="0" applyFont="1" applyFill="1" applyBorder="1" applyAlignment="1">
      <alignment/>
    </xf>
    <xf numFmtId="0" fontId="19" fillId="4" borderId="52" xfId="0" applyFont="1" applyFill="1" applyBorder="1" applyAlignment="1">
      <alignment/>
    </xf>
    <xf numFmtId="16" fontId="0" fillId="0" borderId="5" xfId="0" applyNumberFormat="1" applyBorder="1" applyAlignment="1">
      <alignment/>
    </xf>
    <xf numFmtId="0" fontId="21" fillId="4" borderId="42" xfId="0" applyFont="1" applyFill="1" applyBorder="1" applyAlignment="1">
      <alignment/>
    </xf>
    <xf numFmtId="0" fontId="1" fillId="2" borderId="2" xfId="0" applyFont="1" applyFill="1" applyBorder="1" applyAlignment="1">
      <alignment horizontal="left" vertical="center"/>
    </xf>
    <xf numFmtId="0" fontId="31" fillId="0" borderId="6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1" fillId="2" borderId="57" xfId="0" applyFont="1" applyFill="1" applyBorder="1" applyAlignment="1">
      <alignment horizontal="left" vertical="center"/>
    </xf>
    <xf numFmtId="0" fontId="1" fillId="2" borderId="37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/>
    </xf>
    <xf numFmtId="3" fontId="1" fillId="0" borderId="6" xfId="0" applyNumberFormat="1" applyFont="1" applyFill="1" applyBorder="1" applyAlignment="1">
      <alignment horizontal="left"/>
    </xf>
    <xf numFmtId="0" fontId="1" fillId="0" borderId="57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left" wrapText="1"/>
    </xf>
    <xf numFmtId="0" fontId="33" fillId="0" borderId="5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0" fillId="3" borderId="28" xfId="0" applyFont="1" applyFill="1" applyBorder="1" applyAlignment="1">
      <alignment horizontal="center" vertical="center"/>
    </xf>
    <xf numFmtId="0" fontId="20" fillId="3" borderId="29" xfId="0" applyFont="1" applyFill="1" applyBorder="1" applyAlignment="1">
      <alignment horizontal="center" vertical="center"/>
    </xf>
    <xf numFmtId="0" fontId="20" fillId="3" borderId="30" xfId="0" applyFont="1" applyFill="1" applyBorder="1" applyAlignment="1">
      <alignment horizontal="center" vertical="center"/>
    </xf>
    <xf numFmtId="0" fontId="18" fillId="3" borderId="28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center"/>
    </xf>
    <xf numFmtId="0" fontId="18" fillId="3" borderId="35" xfId="0" applyFont="1" applyFill="1" applyBorder="1" applyAlignment="1">
      <alignment horizontal="center" vertical="center"/>
    </xf>
    <xf numFmtId="0" fontId="20" fillId="3" borderId="43" xfId="0" applyFont="1" applyFill="1" applyBorder="1" applyAlignment="1">
      <alignment horizontal="center" vertical="center"/>
    </xf>
    <xf numFmtId="0" fontId="19" fillId="3" borderId="50" xfId="0" applyFont="1" applyFill="1" applyBorder="1" applyAlignment="1">
      <alignment horizontal="center" vertical="center"/>
    </xf>
    <xf numFmtId="0" fontId="19" fillId="3" borderId="58" xfId="0" applyFont="1" applyFill="1" applyBorder="1" applyAlignment="1">
      <alignment horizontal="center" vertical="center" wrapText="1"/>
    </xf>
    <xf numFmtId="0" fontId="19" fillId="3" borderId="47" xfId="0" applyFont="1" applyFill="1" applyBorder="1" applyAlignment="1">
      <alignment horizontal="center" vertical="center" wrapText="1"/>
    </xf>
    <xf numFmtId="182" fontId="0" fillId="0" borderId="10" xfId="0" applyNumberFormat="1" applyFont="1" applyFill="1" applyBorder="1" applyAlignment="1">
      <alignment horizontal="right"/>
    </xf>
    <xf numFmtId="182" fontId="0" fillId="0" borderId="20" xfId="0" applyNumberFormat="1" applyFont="1" applyFill="1" applyBorder="1" applyAlignment="1">
      <alignment horizontal="right"/>
    </xf>
    <xf numFmtId="182" fontId="0" fillId="0" borderId="60" xfId="0" applyNumberFormat="1" applyFont="1" applyFill="1" applyBorder="1" applyAlignment="1">
      <alignment horizontal="right"/>
    </xf>
    <xf numFmtId="182" fontId="0" fillId="0" borderId="61" xfId="0" applyNumberFormat="1" applyFont="1" applyFill="1" applyBorder="1" applyAlignment="1">
      <alignment horizontal="right"/>
    </xf>
    <xf numFmtId="182" fontId="0" fillId="0" borderId="19" xfId="0" applyNumberFormat="1" applyFont="1" applyFill="1" applyBorder="1" applyAlignment="1">
      <alignment horizontal="right"/>
    </xf>
    <xf numFmtId="182" fontId="0" fillId="0" borderId="21" xfId="0" applyNumberFormat="1" applyFont="1" applyFill="1" applyBorder="1" applyAlignment="1">
      <alignment horizontal="right"/>
    </xf>
    <xf numFmtId="0" fontId="21" fillId="4" borderId="43" xfId="0" applyFont="1" applyFill="1" applyBorder="1" applyAlignment="1">
      <alignment horizontal="center"/>
    </xf>
    <xf numFmtId="0" fontId="21" fillId="4" borderId="50" xfId="0" applyFont="1" applyFill="1" applyBorder="1" applyAlignment="1">
      <alignment horizontal="center"/>
    </xf>
    <xf numFmtId="0" fontId="19" fillId="3" borderId="43" xfId="0" applyFont="1" applyFill="1" applyBorder="1" applyAlignment="1">
      <alignment horizontal="center" vertical="center" wrapText="1"/>
    </xf>
    <xf numFmtId="0" fontId="19" fillId="3" borderId="50" xfId="0" applyFont="1" applyFill="1" applyBorder="1" applyAlignment="1">
      <alignment horizontal="center" vertical="center" wrapText="1"/>
    </xf>
    <xf numFmtId="0" fontId="18" fillId="3" borderId="58" xfId="0" applyFont="1" applyFill="1" applyBorder="1" applyAlignment="1">
      <alignment horizontal="center" vertical="center"/>
    </xf>
    <xf numFmtId="0" fontId="18" fillId="3" borderId="47" xfId="0" applyFont="1" applyFill="1" applyBorder="1" applyAlignment="1">
      <alignment horizontal="center" vertical="center"/>
    </xf>
    <xf numFmtId="0" fontId="19" fillId="3" borderId="28" xfId="0" applyFont="1" applyFill="1" applyBorder="1" applyAlignment="1">
      <alignment horizontal="center" vertical="center"/>
    </xf>
    <xf numFmtId="0" fontId="19" fillId="3" borderId="29" xfId="0" applyFont="1" applyFill="1" applyBorder="1" applyAlignment="1">
      <alignment horizontal="center" vertical="center"/>
    </xf>
    <xf numFmtId="0" fontId="19" fillId="3" borderId="30" xfId="0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19" fillId="3" borderId="40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30" xfId="0" applyFont="1" applyFill="1" applyBorder="1" applyAlignment="1">
      <alignment horizontal="center" vertical="center" wrapText="1"/>
    </xf>
    <xf numFmtId="0" fontId="19" fillId="3" borderId="35" xfId="0" applyFont="1" applyFill="1" applyBorder="1" applyAlignment="1">
      <alignment horizontal="center" vertical="center" wrapText="1"/>
    </xf>
    <xf numFmtId="0" fontId="18" fillId="3" borderId="60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/>
    </xf>
    <xf numFmtId="0" fontId="19" fillId="3" borderId="28" xfId="0" applyFont="1" applyFill="1" applyBorder="1" applyAlignment="1">
      <alignment horizontal="center" vertical="center" wrapText="1"/>
    </xf>
    <xf numFmtId="0" fontId="19" fillId="3" borderId="33" xfId="0" applyFont="1" applyFill="1" applyBorder="1" applyAlignment="1">
      <alignment horizontal="center" vertical="center" wrapText="1"/>
    </xf>
    <xf numFmtId="0" fontId="19" fillId="3" borderId="62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8" fillId="3" borderId="41" xfId="0" applyFont="1" applyFill="1" applyBorder="1" applyAlignment="1">
      <alignment horizontal="left" vertical="center" wrapText="1"/>
    </xf>
    <xf numFmtId="0" fontId="18" fillId="3" borderId="45" xfId="0" applyFont="1" applyFill="1" applyBorder="1" applyAlignment="1">
      <alignment horizontal="left" vertical="center" wrapText="1"/>
    </xf>
    <xf numFmtId="0" fontId="18" fillId="3" borderId="42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left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21" fillId="4" borderId="43" xfId="0" applyFont="1" applyFill="1" applyBorder="1" applyAlignment="1">
      <alignment horizontal="right"/>
    </xf>
    <xf numFmtId="0" fontId="21" fillId="4" borderId="44" xfId="0" applyFont="1" applyFill="1" applyBorder="1" applyAlignment="1">
      <alignment horizontal="right"/>
    </xf>
    <xf numFmtId="0" fontId="21" fillId="4" borderId="50" xfId="0" applyFont="1" applyFill="1" applyBorder="1" applyAlignment="1">
      <alignment horizontal="right"/>
    </xf>
    <xf numFmtId="0" fontId="19" fillId="3" borderId="2" xfId="0" applyFont="1" applyFill="1" applyBorder="1" applyAlignment="1">
      <alignment horizontal="center" vertical="center" wrapText="1"/>
    </xf>
    <xf numFmtId="0" fontId="19" fillId="3" borderId="63" xfId="0" applyFont="1" applyFill="1" applyBorder="1" applyAlignment="1">
      <alignment horizontal="center" vertical="center"/>
    </xf>
    <xf numFmtId="0" fontId="19" fillId="3" borderId="62" xfId="0" applyFont="1" applyFill="1" applyBorder="1" applyAlignment="1">
      <alignment horizontal="center" vertical="center"/>
    </xf>
    <xf numFmtId="0" fontId="19" fillId="3" borderId="40" xfId="0" applyFont="1" applyFill="1" applyBorder="1" applyAlignment="1">
      <alignment horizontal="center" vertical="center"/>
    </xf>
    <xf numFmtId="0" fontId="19" fillId="3" borderId="63" xfId="0" applyFont="1" applyFill="1" applyBorder="1" applyAlignment="1">
      <alignment horizontal="center" vertical="center" wrapText="1"/>
    </xf>
    <xf numFmtId="0" fontId="19" fillId="3" borderId="60" xfId="0" applyFont="1" applyFill="1" applyBorder="1" applyAlignment="1">
      <alignment horizontal="center" vertical="center" wrapText="1"/>
    </xf>
    <xf numFmtId="0" fontId="19" fillId="3" borderId="64" xfId="0" applyFont="1" applyFill="1" applyBorder="1" applyAlignment="1">
      <alignment horizontal="center" vertical="center" wrapText="1"/>
    </xf>
    <xf numFmtId="0" fontId="19" fillId="3" borderId="6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0</xdr:row>
      <xdr:rowOff>142875</xdr:rowOff>
    </xdr:from>
    <xdr:to>
      <xdr:col>5</xdr:col>
      <xdr:colOff>904875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42875"/>
          <a:ext cx="18478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4"/>
  <sheetViews>
    <sheetView tabSelected="1" view="pageBreakPreview" zoomScaleSheetLayoutView="100" workbookViewId="0" topLeftCell="A1">
      <selection activeCell="A9" sqref="A9:F9"/>
    </sheetView>
  </sheetViews>
  <sheetFormatPr defaultColWidth="11.421875" defaultRowHeight="19.5" customHeight="1"/>
  <cols>
    <col min="1" max="1" width="14.57421875" style="272" customWidth="1"/>
    <col min="2" max="2" width="19.28125" style="272" customWidth="1"/>
    <col min="3" max="3" width="8.28125" style="274" customWidth="1"/>
    <col min="4" max="4" width="16.140625" style="272" customWidth="1"/>
    <col min="5" max="5" width="8.28125" style="274" customWidth="1"/>
    <col min="6" max="6" width="16.140625" style="272" customWidth="1"/>
    <col min="7" max="16384" width="11.421875" style="272" customWidth="1"/>
  </cols>
  <sheetData>
    <row r="3" spans="1:5" s="259" customFormat="1" ht="19.5" customHeight="1">
      <c r="A3" s="258"/>
      <c r="C3" s="260"/>
      <c r="E3" s="260"/>
    </row>
    <row r="6" spans="1:5" s="263" customFormat="1" ht="19.5" customHeight="1">
      <c r="A6" s="261" t="s">
        <v>139</v>
      </c>
      <c r="B6" s="261"/>
      <c r="C6" s="262"/>
      <c r="E6" s="262"/>
    </row>
    <row r="7" spans="1:5" s="263" customFormat="1" ht="19.5" customHeight="1">
      <c r="A7" s="261" t="s">
        <v>168</v>
      </c>
      <c r="B7" s="261"/>
      <c r="C7" s="262"/>
      <c r="E7" s="262"/>
    </row>
    <row r="8" spans="1:7" s="263" customFormat="1" ht="19.5" customHeight="1">
      <c r="A8" s="381"/>
      <c r="B8" s="381"/>
      <c r="C8" s="381"/>
      <c r="D8" s="381"/>
      <c r="E8" s="381"/>
      <c r="F8" s="381"/>
      <c r="G8" s="264"/>
    </row>
    <row r="9" spans="1:7" s="266" customFormat="1" ht="19.5" customHeight="1">
      <c r="A9" s="384" t="s">
        <v>173</v>
      </c>
      <c r="B9" s="384"/>
      <c r="C9" s="384"/>
      <c r="D9" s="384"/>
      <c r="E9" s="384"/>
      <c r="F9" s="384"/>
      <c r="G9" s="265"/>
    </row>
    <row r="10" spans="1:7" s="268" customFormat="1" ht="19.5" customHeight="1">
      <c r="A10" s="391"/>
      <c r="B10" s="391"/>
      <c r="C10" s="391"/>
      <c r="D10" s="391"/>
      <c r="E10" s="391"/>
      <c r="F10" s="391"/>
      <c r="G10" s="267"/>
    </row>
    <row r="11" spans="1:6" s="268" customFormat="1" ht="19.5" customHeight="1">
      <c r="A11" s="392"/>
      <c r="B11" s="392"/>
      <c r="C11" s="392"/>
      <c r="D11" s="392"/>
      <c r="E11" s="392"/>
      <c r="F11" s="392"/>
    </row>
    <row r="12" spans="1:6" s="259" customFormat="1" ht="19.5" customHeight="1">
      <c r="A12" s="382" t="s">
        <v>130</v>
      </c>
      <c r="B12" s="383"/>
      <c r="C12" s="380" t="s">
        <v>135</v>
      </c>
      <c r="D12" s="380"/>
      <c r="E12" s="380"/>
      <c r="F12" s="380"/>
    </row>
    <row r="13" spans="1:6" s="259" customFormat="1" ht="19.5" customHeight="1">
      <c r="A13" s="379" t="s">
        <v>131</v>
      </c>
      <c r="B13" s="379"/>
      <c r="C13" s="380" t="s">
        <v>136</v>
      </c>
      <c r="D13" s="380"/>
      <c r="E13" s="380"/>
      <c r="F13" s="380"/>
    </row>
    <row r="14" spans="1:6" s="259" customFormat="1" ht="19.5" customHeight="1">
      <c r="A14" s="382" t="s">
        <v>46</v>
      </c>
      <c r="B14" s="383"/>
      <c r="C14" s="389" t="s">
        <v>134</v>
      </c>
      <c r="D14" s="389"/>
      <c r="E14" s="389"/>
      <c r="F14" s="389"/>
    </row>
    <row r="15" spans="1:6" s="259" customFormat="1" ht="19.5" customHeight="1">
      <c r="A15" s="382" t="s">
        <v>47</v>
      </c>
      <c r="B15" s="383"/>
      <c r="C15" s="389" t="s">
        <v>160</v>
      </c>
      <c r="D15" s="389"/>
      <c r="E15" s="389"/>
      <c r="F15" s="389"/>
    </row>
    <row r="16" spans="1:6" s="259" customFormat="1" ht="19.5" customHeight="1">
      <c r="A16" s="390"/>
      <c r="B16" s="390"/>
      <c r="C16" s="390"/>
      <c r="D16" s="390"/>
      <c r="E16" s="390"/>
      <c r="F16" s="390"/>
    </row>
    <row r="17" spans="1:6" ht="19.5" customHeight="1">
      <c r="A17" s="382" t="s">
        <v>143</v>
      </c>
      <c r="B17" s="383"/>
      <c r="C17" s="269" t="s">
        <v>132</v>
      </c>
      <c r="D17" s="270" t="s">
        <v>133</v>
      </c>
      <c r="E17" s="269" t="s">
        <v>137</v>
      </c>
      <c r="F17" s="271" t="s">
        <v>133</v>
      </c>
    </row>
    <row r="18" spans="1:6" s="273" customFormat="1" ht="19.5" customHeight="1">
      <c r="A18" s="382" t="s">
        <v>148</v>
      </c>
      <c r="B18" s="383"/>
      <c r="C18" s="385" t="s">
        <v>128</v>
      </c>
      <c r="D18" s="385"/>
      <c r="E18" s="385"/>
      <c r="F18" s="385"/>
    </row>
    <row r="19" spans="1:6" s="273" customFormat="1" ht="19.5" customHeight="1">
      <c r="A19" s="382" t="s">
        <v>149</v>
      </c>
      <c r="B19" s="383"/>
      <c r="C19" s="385" t="s">
        <v>128</v>
      </c>
      <c r="D19" s="385"/>
      <c r="E19" s="385"/>
      <c r="F19" s="385"/>
    </row>
    <row r="20" spans="1:6" s="273" customFormat="1" ht="19.5" customHeight="1">
      <c r="A20" s="386"/>
      <c r="B20" s="387"/>
      <c r="C20" s="387"/>
      <c r="D20" s="387"/>
      <c r="E20" s="387"/>
      <c r="F20" s="388"/>
    </row>
    <row r="21" spans="1:6" s="273" customFormat="1" ht="19.5" customHeight="1">
      <c r="A21" s="382" t="s">
        <v>147</v>
      </c>
      <c r="B21" s="383"/>
      <c r="C21" s="385" t="s">
        <v>128</v>
      </c>
      <c r="D21" s="385"/>
      <c r="E21" s="385"/>
      <c r="F21" s="385"/>
    </row>
    <row r="22" spans="1:7" ht="19.5" customHeight="1">
      <c r="A22" s="297"/>
      <c r="B22" s="297"/>
      <c r="C22" s="297"/>
      <c r="D22" s="297"/>
      <c r="E22" s="297"/>
      <c r="F22" s="297"/>
      <c r="G22" s="275"/>
    </row>
    <row r="23" spans="1:5" s="259" customFormat="1" ht="19.5" customHeight="1">
      <c r="A23" s="213"/>
      <c r="B23" s="257" t="s">
        <v>48</v>
      </c>
      <c r="C23" s="260"/>
      <c r="E23" s="260"/>
    </row>
    <row r="24" spans="1:7" s="277" customFormat="1" ht="19.5" customHeight="1">
      <c r="A24" s="281"/>
      <c r="B24" s="281"/>
      <c r="C24" s="282"/>
      <c r="D24" s="283"/>
      <c r="E24" s="284"/>
      <c r="F24" s="276"/>
      <c r="G24" s="276"/>
    </row>
    <row r="25" spans="1:5" s="302" customFormat="1" ht="19.5" customHeight="1">
      <c r="A25" s="298" t="s">
        <v>121</v>
      </c>
      <c r="B25" s="303" t="s">
        <v>120</v>
      </c>
      <c r="C25" s="300"/>
      <c r="D25" s="299"/>
      <c r="E25" s="301"/>
    </row>
    <row r="26" spans="1:5" s="302" customFormat="1" ht="19.5" customHeight="1">
      <c r="A26" s="298" t="s">
        <v>122</v>
      </c>
      <c r="B26" s="303" t="s">
        <v>49</v>
      </c>
      <c r="C26" s="304"/>
      <c r="D26" s="303"/>
      <c r="E26" s="305"/>
    </row>
    <row r="27" spans="1:5" s="302" customFormat="1" ht="19.5" customHeight="1">
      <c r="A27" s="298" t="s">
        <v>123</v>
      </c>
      <c r="B27" s="303" t="s">
        <v>50</v>
      </c>
      <c r="C27" s="304"/>
      <c r="D27" s="303"/>
      <c r="E27" s="305"/>
    </row>
    <row r="28" spans="1:5" s="302" customFormat="1" ht="19.5" customHeight="1">
      <c r="A28" s="298" t="s">
        <v>124</v>
      </c>
      <c r="B28" s="299" t="s">
        <v>119</v>
      </c>
      <c r="C28" s="304"/>
      <c r="D28" s="303"/>
      <c r="E28" s="305"/>
    </row>
    <row r="29" spans="1:5" s="302" customFormat="1" ht="19.5" customHeight="1">
      <c r="A29" s="298" t="s">
        <v>125</v>
      </c>
      <c r="B29" s="299" t="s">
        <v>51</v>
      </c>
      <c r="C29" s="304"/>
      <c r="D29" s="303"/>
      <c r="E29" s="305"/>
    </row>
    <row r="30" spans="1:5" s="302" customFormat="1" ht="19.5" customHeight="1">
      <c r="A30" s="298" t="s">
        <v>126</v>
      </c>
      <c r="B30" s="303" t="s">
        <v>150</v>
      </c>
      <c r="C30" s="304"/>
      <c r="D30" s="303"/>
      <c r="E30" s="305"/>
    </row>
    <row r="31" spans="1:5" s="302" customFormat="1" ht="19.5" customHeight="1">
      <c r="A31" s="298" t="s">
        <v>127</v>
      </c>
      <c r="B31" s="303" t="s">
        <v>52</v>
      </c>
      <c r="C31" s="304"/>
      <c r="D31" s="303"/>
      <c r="E31" s="305"/>
    </row>
    <row r="32" spans="1:5" s="249" customFormat="1" ht="19.5" customHeight="1">
      <c r="A32" s="285"/>
      <c r="B32" s="286"/>
      <c r="C32" s="287"/>
      <c r="E32" s="280"/>
    </row>
    <row r="33" spans="1:5" s="249" customFormat="1" ht="19.5" customHeight="1">
      <c r="A33" s="278"/>
      <c r="B33" s="279"/>
      <c r="C33" s="280"/>
      <c r="E33" s="280"/>
    </row>
    <row r="34" spans="1:5" s="249" customFormat="1" ht="19.5" customHeight="1">
      <c r="A34" s="278"/>
      <c r="B34" s="279"/>
      <c r="C34" s="280"/>
      <c r="E34" s="280"/>
    </row>
  </sheetData>
  <mergeCells count="21">
    <mergeCell ref="A19:B19"/>
    <mergeCell ref="A16:F16"/>
    <mergeCell ref="A10:F10"/>
    <mergeCell ref="A17:B17"/>
    <mergeCell ref="A11:F11"/>
    <mergeCell ref="C21:F21"/>
    <mergeCell ref="A21:B21"/>
    <mergeCell ref="A20:F20"/>
    <mergeCell ref="C14:F14"/>
    <mergeCell ref="A18:B18"/>
    <mergeCell ref="A14:B14"/>
    <mergeCell ref="A15:B15"/>
    <mergeCell ref="C15:F15"/>
    <mergeCell ref="C18:F18"/>
    <mergeCell ref="C19:F19"/>
    <mergeCell ref="A8:F8"/>
    <mergeCell ref="A12:B12"/>
    <mergeCell ref="A13:B13"/>
    <mergeCell ref="C13:F13"/>
    <mergeCell ref="C12:F12"/>
    <mergeCell ref="A9:F9"/>
  </mergeCells>
  <printOptions/>
  <pageMargins left="0.6" right="0.4" top="1" bottom="0.984251968503937" header="0.5118110236220472" footer="0.5118110236220472"/>
  <pageSetup fitToHeight="1" fitToWidth="1" horizontalDpi="600" verticalDpi="600" orientation="portrait" paperSize="9" r:id="rId2"/>
  <headerFooter alignWithMargins="0">
    <oddHeader>&amp;R&amp;D</oddHeader>
    <oddFooter>&amp;L&amp;F/&amp;A&amp;R&amp;P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SheetLayoutView="100" workbookViewId="0" topLeftCell="A1">
      <selection activeCell="L11" sqref="L11"/>
    </sheetView>
  </sheetViews>
  <sheetFormatPr defaultColWidth="11.421875" defaultRowHeight="12.75"/>
  <cols>
    <col min="1" max="1" width="20.421875" style="0" customWidth="1"/>
    <col min="2" max="2" width="20.7109375" style="0" customWidth="1"/>
    <col min="3" max="4" width="5.7109375" style="0" customWidth="1"/>
    <col min="5" max="5" width="6.8515625" style="0" customWidth="1"/>
    <col min="6" max="6" width="17.140625" style="0" customWidth="1"/>
    <col min="7" max="10" width="10.7109375" style="0" customWidth="1"/>
    <col min="11" max="13" width="12.7109375" style="0" customWidth="1"/>
    <col min="14" max="14" width="19.421875" style="0" bestFit="1" customWidth="1"/>
  </cols>
  <sheetData>
    <row r="1" ht="12.75">
      <c r="M1" s="140" t="s">
        <v>159</v>
      </c>
    </row>
    <row r="2" spans="1:13" ht="12.75">
      <c r="A2" s="41"/>
      <c r="B2" s="26"/>
      <c r="C2" s="41"/>
      <c r="D2" s="41"/>
      <c r="E2" s="41"/>
      <c r="F2" s="41"/>
      <c r="G2" s="59"/>
      <c r="H2" s="59"/>
      <c r="I2" s="59"/>
      <c r="J2" s="59"/>
      <c r="K2" s="59"/>
      <c r="L2" s="59"/>
      <c r="M2" s="140" t="str">
        <f>'Part B1 Cover'!C15</f>
        <v>&gt; FFG Project Number &lt;</v>
      </c>
    </row>
    <row r="3" spans="1:13" ht="12.75">
      <c r="A3" s="141"/>
      <c r="B3" s="38"/>
      <c r="C3" s="142"/>
      <c r="D3" s="141"/>
      <c r="E3" s="142"/>
      <c r="F3" s="141"/>
      <c r="G3" s="38"/>
      <c r="H3" s="38"/>
      <c r="I3" s="38"/>
      <c r="J3" s="38"/>
      <c r="K3" s="38"/>
      <c r="L3" s="38"/>
      <c r="M3" s="143" t="str">
        <f>'Part B1 Cover'!C13</f>
        <v>&gt; K-Project (Short Title) &lt;</v>
      </c>
    </row>
    <row r="4" spans="1:10" s="22" customFormat="1" ht="13.5" thickBot="1">
      <c r="A4" s="1"/>
      <c r="B4" s="1"/>
      <c r="C4" s="27"/>
      <c r="D4" s="27"/>
      <c r="E4" s="27"/>
      <c r="F4" s="1"/>
      <c r="G4" s="27"/>
      <c r="H4" s="27"/>
      <c r="I4" s="27"/>
      <c r="J4" s="27"/>
    </row>
    <row r="5" spans="1:13" ht="24.75" customHeight="1" thickBot="1">
      <c r="A5" s="396" t="s">
        <v>31</v>
      </c>
      <c r="B5" s="397"/>
      <c r="C5" s="400" t="s">
        <v>95</v>
      </c>
      <c r="D5" s="401"/>
      <c r="E5" s="402" t="s">
        <v>39</v>
      </c>
      <c r="F5" s="236" t="s">
        <v>32</v>
      </c>
      <c r="G5" s="393" t="s">
        <v>97</v>
      </c>
      <c r="H5" s="395"/>
      <c r="I5" s="393" t="s">
        <v>98</v>
      </c>
      <c r="J5" s="395"/>
      <c r="K5" s="393" t="s">
        <v>99</v>
      </c>
      <c r="L5" s="394"/>
      <c r="M5" s="395"/>
    </row>
    <row r="6" spans="1:13" ht="24.75" customHeight="1" thickBot="1">
      <c r="A6" s="398"/>
      <c r="B6" s="399"/>
      <c r="C6" s="158" t="s">
        <v>5</v>
      </c>
      <c r="D6" s="160" t="s">
        <v>6</v>
      </c>
      <c r="E6" s="403"/>
      <c r="F6" s="158" t="s">
        <v>96</v>
      </c>
      <c r="G6" s="158" t="s">
        <v>33</v>
      </c>
      <c r="H6" s="160" t="s">
        <v>34</v>
      </c>
      <c r="I6" s="158" t="s">
        <v>9</v>
      </c>
      <c r="J6" s="160" t="s">
        <v>35</v>
      </c>
      <c r="K6" s="253" t="s">
        <v>100</v>
      </c>
      <c r="L6" s="254" t="s">
        <v>101</v>
      </c>
      <c r="M6" s="255" t="s">
        <v>102</v>
      </c>
    </row>
    <row r="7" spans="1:14" s="157" customFormat="1" ht="19.5" customHeight="1" thickBot="1">
      <c r="A7" s="148" t="s">
        <v>104</v>
      </c>
      <c r="B7" s="152">
        <f>C7+D7</f>
        <v>0</v>
      </c>
      <c r="C7" s="155">
        <f>COUNTA(C8:C17)</f>
        <v>0</v>
      </c>
      <c r="D7" s="152">
        <f>COUNTA(D8:D17)</f>
        <v>0</v>
      </c>
      <c r="E7" s="154">
        <f>COUNTIF(E8:E17,"yes")</f>
        <v>0</v>
      </c>
      <c r="F7" s="153">
        <f>SUM(F8:F17)</f>
        <v>0</v>
      </c>
      <c r="G7" s="146"/>
      <c r="H7" s="147"/>
      <c r="I7" s="144"/>
      <c r="J7" s="145"/>
      <c r="K7" s="237"/>
      <c r="L7" s="238"/>
      <c r="M7" s="239"/>
      <c r="N7" s="306" t="s">
        <v>30</v>
      </c>
    </row>
    <row r="8" spans="1:14" ht="12.75">
      <c r="A8" s="11" t="s">
        <v>0</v>
      </c>
      <c r="B8" s="13" t="s">
        <v>19</v>
      </c>
      <c r="C8" s="79"/>
      <c r="D8" s="80"/>
      <c r="E8" s="226"/>
      <c r="F8" s="17"/>
      <c r="G8" s="8"/>
      <c r="H8" s="9"/>
      <c r="I8" s="71"/>
      <c r="J8" s="28"/>
      <c r="K8" s="10"/>
      <c r="L8" s="6"/>
      <c r="M8" s="7"/>
      <c r="N8" s="243">
        <f>SUM(K8:M8)</f>
        <v>0</v>
      </c>
    </row>
    <row r="9" spans="1:14" ht="12.75">
      <c r="A9" s="11"/>
      <c r="B9" s="13" t="s">
        <v>20</v>
      </c>
      <c r="C9" s="79"/>
      <c r="D9" s="80"/>
      <c r="E9" s="226"/>
      <c r="F9" s="17"/>
      <c r="G9" s="8"/>
      <c r="H9" s="9"/>
      <c r="I9" s="71"/>
      <c r="J9" s="28"/>
      <c r="K9" s="10"/>
      <c r="L9" s="6"/>
      <c r="M9" s="7"/>
      <c r="N9" s="243">
        <f aca="true" t="shared" si="0" ref="N9:N29">SUM(K9:M9)</f>
        <v>0</v>
      </c>
    </row>
    <row r="10" spans="1:14" ht="12.75">
      <c r="A10" s="11"/>
      <c r="B10" s="13" t="s">
        <v>21</v>
      </c>
      <c r="C10" s="79"/>
      <c r="D10" s="80"/>
      <c r="E10" s="226"/>
      <c r="F10" s="17"/>
      <c r="G10" s="8"/>
      <c r="H10" s="9"/>
      <c r="I10" s="71"/>
      <c r="J10" s="28"/>
      <c r="K10" s="10"/>
      <c r="L10" s="6"/>
      <c r="M10" s="7"/>
      <c r="N10" s="243">
        <f t="shared" si="0"/>
        <v>0</v>
      </c>
    </row>
    <row r="11" spans="1:14" ht="12.75">
      <c r="A11" s="11" t="s">
        <v>18</v>
      </c>
      <c r="B11" s="13" t="s">
        <v>22</v>
      </c>
      <c r="C11" s="79"/>
      <c r="D11" s="80"/>
      <c r="E11" s="226"/>
      <c r="F11" s="17"/>
      <c r="G11" s="8"/>
      <c r="H11" s="9"/>
      <c r="I11" s="71"/>
      <c r="J11" s="28"/>
      <c r="K11" s="10"/>
      <c r="L11" s="6"/>
      <c r="M11" s="7"/>
      <c r="N11" s="243">
        <f t="shared" si="0"/>
        <v>0</v>
      </c>
    </row>
    <row r="12" spans="1:14" ht="12.75">
      <c r="A12" s="11"/>
      <c r="B12" s="13" t="s">
        <v>23</v>
      </c>
      <c r="C12" s="79"/>
      <c r="D12" s="80"/>
      <c r="E12" s="226"/>
      <c r="F12" s="17"/>
      <c r="G12" s="8"/>
      <c r="H12" s="9"/>
      <c r="I12" s="71"/>
      <c r="J12" s="28"/>
      <c r="K12" s="10"/>
      <c r="L12" s="6"/>
      <c r="M12" s="7"/>
      <c r="N12" s="243">
        <f t="shared" si="0"/>
        <v>0</v>
      </c>
    </row>
    <row r="13" spans="1:14" ht="12.75">
      <c r="A13" s="11"/>
      <c r="B13" s="13" t="s">
        <v>24</v>
      </c>
      <c r="C13" s="79"/>
      <c r="D13" s="80"/>
      <c r="E13" s="226"/>
      <c r="F13" s="17"/>
      <c r="G13" s="8"/>
      <c r="H13" s="9"/>
      <c r="I13" s="71"/>
      <c r="J13" s="28"/>
      <c r="K13" s="10"/>
      <c r="L13" s="6"/>
      <c r="M13" s="7"/>
      <c r="N13" s="243">
        <f t="shared" si="0"/>
        <v>0</v>
      </c>
    </row>
    <row r="14" spans="1:14" ht="12.75">
      <c r="A14" s="11"/>
      <c r="B14" s="13"/>
      <c r="C14" s="79"/>
      <c r="D14" s="80"/>
      <c r="E14" s="226"/>
      <c r="F14" s="17"/>
      <c r="G14" s="8"/>
      <c r="H14" s="9"/>
      <c r="I14" s="71"/>
      <c r="J14" s="28"/>
      <c r="K14" s="10"/>
      <c r="L14" s="6"/>
      <c r="M14" s="7"/>
      <c r="N14" s="243">
        <f t="shared" si="0"/>
        <v>0</v>
      </c>
    </row>
    <row r="15" spans="1:14" ht="12.75">
      <c r="A15" s="14"/>
      <c r="B15" s="13"/>
      <c r="C15" s="81"/>
      <c r="D15" s="82"/>
      <c r="E15" s="227"/>
      <c r="F15" s="18"/>
      <c r="G15" s="46"/>
      <c r="H15" s="47"/>
      <c r="I15" s="48"/>
      <c r="J15" s="49"/>
      <c r="K15" s="44"/>
      <c r="L15" s="43"/>
      <c r="M15" s="45"/>
      <c r="N15" s="243">
        <f t="shared" si="0"/>
        <v>0</v>
      </c>
    </row>
    <row r="16" spans="1:14" ht="12.75">
      <c r="A16" s="14"/>
      <c r="B16" s="13"/>
      <c r="C16" s="81"/>
      <c r="D16" s="82"/>
      <c r="E16" s="227"/>
      <c r="F16" s="18"/>
      <c r="G16" s="46"/>
      <c r="H16" s="47"/>
      <c r="I16" s="48"/>
      <c r="J16" s="49"/>
      <c r="K16" s="44"/>
      <c r="L16" s="43"/>
      <c r="M16" s="45"/>
      <c r="N16" s="243">
        <f t="shared" si="0"/>
        <v>0</v>
      </c>
    </row>
    <row r="17" spans="1:14" ht="13.5" thickBot="1">
      <c r="A17" s="19"/>
      <c r="B17" s="13"/>
      <c r="C17" s="83"/>
      <c r="D17" s="84"/>
      <c r="E17" s="228"/>
      <c r="F17" s="35"/>
      <c r="G17" s="63"/>
      <c r="H17" s="64"/>
      <c r="I17" s="65"/>
      <c r="J17" s="66"/>
      <c r="K17" s="67"/>
      <c r="L17" s="68"/>
      <c r="M17" s="36"/>
      <c r="N17" s="243">
        <f t="shared" si="0"/>
        <v>0</v>
      </c>
    </row>
    <row r="18" spans="1:14" s="139" customFormat="1" ht="19.5" customHeight="1" thickBot="1">
      <c r="A18" s="307" t="s">
        <v>103</v>
      </c>
      <c r="B18" s="152">
        <f>C18+D18</f>
        <v>0</v>
      </c>
      <c r="C18" s="155">
        <f>COUNTA(C19:C23)</f>
        <v>0</v>
      </c>
      <c r="D18" s="152">
        <f>COUNTA(D19:D23)</f>
        <v>0</v>
      </c>
      <c r="E18" s="154">
        <f>COUNTIF(E19:E23,"yes")</f>
        <v>0</v>
      </c>
      <c r="F18" s="153">
        <f>SUM(F19:F23)</f>
        <v>0</v>
      </c>
      <c r="G18" s="146"/>
      <c r="H18" s="147"/>
      <c r="I18" s="144"/>
      <c r="J18" s="145"/>
      <c r="K18" s="237"/>
      <c r="L18" s="238"/>
      <c r="M18" s="239"/>
      <c r="N18" s="243"/>
    </row>
    <row r="19" spans="1:14" ht="12.75">
      <c r="A19" s="11" t="s">
        <v>18</v>
      </c>
      <c r="B19" s="13" t="s">
        <v>29</v>
      </c>
      <c r="C19" s="79"/>
      <c r="D19" s="80"/>
      <c r="E19" s="226"/>
      <c r="F19" s="17"/>
      <c r="G19" s="69"/>
      <c r="H19" s="70"/>
      <c r="I19" s="71"/>
      <c r="J19" s="28"/>
      <c r="K19" s="10"/>
      <c r="L19" s="6"/>
      <c r="M19" s="7"/>
      <c r="N19" s="243">
        <f t="shared" si="0"/>
        <v>0</v>
      </c>
    </row>
    <row r="20" spans="1:14" ht="12.75">
      <c r="A20" s="14"/>
      <c r="B20" s="16" t="s">
        <v>29</v>
      </c>
      <c r="C20" s="81"/>
      <c r="D20" s="82"/>
      <c r="E20" s="227"/>
      <c r="F20" s="18"/>
      <c r="G20" s="46"/>
      <c r="H20" s="47"/>
      <c r="I20" s="48"/>
      <c r="J20" s="49"/>
      <c r="K20" s="44"/>
      <c r="L20" s="43"/>
      <c r="M20" s="45"/>
      <c r="N20" s="243">
        <f t="shared" si="0"/>
        <v>0</v>
      </c>
    </row>
    <row r="21" spans="1:14" ht="12.75">
      <c r="A21" s="14"/>
      <c r="B21" s="16" t="s">
        <v>29</v>
      </c>
      <c r="C21" s="81"/>
      <c r="D21" s="82"/>
      <c r="E21" s="227"/>
      <c r="F21" s="18"/>
      <c r="G21" s="46"/>
      <c r="H21" s="47"/>
      <c r="I21" s="48"/>
      <c r="J21" s="49"/>
      <c r="K21" s="44"/>
      <c r="L21" s="43"/>
      <c r="M21" s="45"/>
      <c r="N21" s="243">
        <f t="shared" si="0"/>
        <v>0</v>
      </c>
    </row>
    <row r="22" spans="1:14" ht="12.75">
      <c r="A22" s="11"/>
      <c r="B22" s="13"/>
      <c r="C22" s="79"/>
      <c r="D22" s="80"/>
      <c r="E22" s="226"/>
      <c r="F22" s="17"/>
      <c r="G22" s="8"/>
      <c r="H22" s="9"/>
      <c r="I22" s="71"/>
      <c r="J22" s="28"/>
      <c r="K22" s="10"/>
      <c r="L22" s="6"/>
      <c r="M22" s="7"/>
      <c r="N22" s="243">
        <f t="shared" si="0"/>
        <v>0</v>
      </c>
    </row>
    <row r="23" spans="1:14" ht="13.5" thickBot="1">
      <c r="A23" s="11"/>
      <c r="B23" s="13"/>
      <c r="C23" s="79"/>
      <c r="D23" s="80"/>
      <c r="E23" s="226"/>
      <c r="F23" s="17"/>
      <c r="G23" s="8"/>
      <c r="H23" s="9"/>
      <c r="I23" s="71"/>
      <c r="J23" s="28"/>
      <c r="K23" s="10"/>
      <c r="L23" s="6"/>
      <c r="M23" s="7"/>
      <c r="N23" s="243">
        <f t="shared" si="0"/>
        <v>0</v>
      </c>
    </row>
    <row r="24" spans="1:14" s="139" customFormat="1" ht="19.5" customHeight="1" thickBot="1">
      <c r="A24" s="149" t="s">
        <v>105</v>
      </c>
      <c r="B24" s="154">
        <f>C24+D24</f>
        <v>0</v>
      </c>
      <c r="C24" s="155">
        <f>COUNTA(C25:C29)</f>
        <v>0</v>
      </c>
      <c r="D24" s="152">
        <f>COUNTA(D25:D29)</f>
        <v>0</v>
      </c>
      <c r="E24" s="154">
        <f>COUNTIF(E25:E29,"yes")</f>
        <v>0</v>
      </c>
      <c r="F24" s="153">
        <f>SUM(F25:F29)</f>
        <v>0</v>
      </c>
      <c r="G24" s="146"/>
      <c r="H24" s="147"/>
      <c r="I24" s="144"/>
      <c r="J24" s="145"/>
      <c r="K24" s="237"/>
      <c r="L24" s="238"/>
      <c r="M24" s="239"/>
      <c r="N24" s="243"/>
    </row>
    <row r="25" spans="1:14" ht="12.75">
      <c r="A25" s="11" t="s">
        <v>18</v>
      </c>
      <c r="B25" s="13" t="s">
        <v>29</v>
      </c>
      <c r="C25" s="79"/>
      <c r="D25" s="80"/>
      <c r="E25" s="226"/>
      <c r="F25" s="17"/>
      <c r="G25" s="69"/>
      <c r="H25" s="70"/>
      <c r="I25" s="71"/>
      <c r="J25" s="28"/>
      <c r="K25" s="10"/>
      <c r="L25" s="6"/>
      <c r="M25" s="7"/>
      <c r="N25" s="243">
        <f t="shared" si="0"/>
        <v>0</v>
      </c>
    </row>
    <row r="26" spans="1:14" ht="12.75">
      <c r="A26" s="14"/>
      <c r="B26" s="16" t="s">
        <v>29</v>
      </c>
      <c r="C26" s="81"/>
      <c r="D26" s="82"/>
      <c r="E26" s="227"/>
      <c r="F26" s="18"/>
      <c r="G26" s="46"/>
      <c r="H26" s="47"/>
      <c r="I26" s="48"/>
      <c r="J26" s="49"/>
      <c r="K26" s="44"/>
      <c r="L26" s="43"/>
      <c r="M26" s="45"/>
      <c r="N26" s="243">
        <f t="shared" si="0"/>
        <v>0</v>
      </c>
    </row>
    <row r="27" spans="1:14" ht="12.75">
      <c r="A27" s="14"/>
      <c r="B27" s="16" t="s">
        <v>29</v>
      </c>
      <c r="C27" s="81"/>
      <c r="D27" s="82"/>
      <c r="E27" s="227"/>
      <c r="F27" s="18"/>
      <c r="G27" s="46"/>
      <c r="H27" s="47"/>
      <c r="I27" s="48"/>
      <c r="J27" s="49"/>
      <c r="K27" s="44"/>
      <c r="L27" s="43"/>
      <c r="M27" s="45"/>
      <c r="N27" s="243">
        <f t="shared" si="0"/>
        <v>0</v>
      </c>
    </row>
    <row r="28" spans="1:14" ht="12.75">
      <c r="A28" s="11"/>
      <c r="B28" s="13"/>
      <c r="C28" s="79"/>
      <c r="D28" s="80"/>
      <c r="E28" s="226"/>
      <c r="F28" s="17"/>
      <c r="G28" s="8"/>
      <c r="H28" s="9"/>
      <c r="I28" s="71"/>
      <c r="J28" s="28"/>
      <c r="K28" s="10"/>
      <c r="L28" s="6"/>
      <c r="M28" s="7"/>
      <c r="N28" s="243">
        <f t="shared" si="0"/>
        <v>0</v>
      </c>
    </row>
    <row r="29" spans="1:14" ht="13.5" thickBot="1">
      <c r="A29" s="11"/>
      <c r="B29" s="13"/>
      <c r="C29" s="79"/>
      <c r="D29" s="80"/>
      <c r="E29" s="226"/>
      <c r="F29" s="17"/>
      <c r="G29" s="8"/>
      <c r="H29" s="9"/>
      <c r="I29" s="71"/>
      <c r="J29" s="28"/>
      <c r="K29" s="10"/>
      <c r="L29" s="6"/>
      <c r="M29" s="7"/>
      <c r="N29" s="243">
        <f t="shared" si="0"/>
        <v>0</v>
      </c>
    </row>
    <row r="30" spans="1:13" s="139" customFormat="1" ht="19.5" customHeight="1" thickBot="1">
      <c r="A30" s="179" t="s">
        <v>36</v>
      </c>
      <c r="B30" s="180">
        <f>C30+D30</f>
        <v>0</v>
      </c>
      <c r="C30" s="181">
        <f>C24+C7+C18</f>
        <v>0</v>
      </c>
      <c r="D30" s="229">
        <f>D24+D7+D18</f>
        <v>0</v>
      </c>
      <c r="E30" s="180">
        <f>E24+E7+E18</f>
        <v>0</v>
      </c>
      <c r="F30" s="182">
        <f>F24+F7+F18</f>
        <v>0</v>
      </c>
      <c r="G30" s="183"/>
      <c r="H30" s="184"/>
      <c r="I30" s="185"/>
      <c r="J30" s="186"/>
      <c r="K30" s="240"/>
      <c r="L30" s="241"/>
      <c r="M30" s="242"/>
    </row>
    <row r="31" spans="1:2" ht="13.5" thickBot="1">
      <c r="A31" s="244" t="s">
        <v>129</v>
      </c>
      <c r="B31" s="245">
        <f>COUNTA(B8:B17,B19:B23,B25:B29)-B30</f>
        <v>12</v>
      </c>
    </row>
    <row r="32" spans="6:10" ht="26.25" thickBot="1">
      <c r="F32" s="231" t="s">
        <v>25</v>
      </c>
      <c r="I32" s="230"/>
      <c r="J32" s="230"/>
    </row>
    <row r="33" spans="1:9" ht="13.5" thickBot="1">
      <c r="A33" s="288" t="s">
        <v>5</v>
      </c>
      <c r="B33" s="289" t="s">
        <v>37</v>
      </c>
      <c r="C33" s="290"/>
      <c r="F33" s="233"/>
      <c r="G33" s="235" t="s">
        <v>26</v>
      </c>
      <c r="I33" s="232"/>
    </row>
    <row r="34" spans="1:9" ht="13.5" thickBot="1">
      <c r="A34" s="291" t="s">
        <v>6</v>
      </c>
      <c r="B34" s="292" t="s">
        <v>38</v>
      </c>
      <c r="C34" s="293"/>
      <c r="F34" s="234"/>
      <c r="G34" s="235" t="s">
        <v>27</v>
      </c>
      <c r="I34" s="232"/>
    </row>
    <row r="35" spans="1:3" ht="12.75">
      <c r="A35" s="291" t="s">
        <v>7</v>
      </c>
      <c r="B35" s="292" t="s">
        <v>54</v>
      </c>
      <c r="C35" s="293"/>
    </row>
    <row r="36" spans="1:3" ht="12.75">
      <c r="A36" s="291" t="s">
        <v>33</v>
      </c>
      <c r="B36" s="292" t="s">
        <v>55</v>
      </c>
      <c r="C36" s="293"/>
    </row>
    <row r="37" spans="1:3" ht="13.5" thickBot="1">
      <c r="A37" s="294" t="s">
        <v>34</v>
      </c>
      <c r="B37" s="295" t="s">
        <v>56</v>
      </c>
      <c r="C37" s="296"/>
    </row>
  </sheetData>
  <mergeCells count="6">
    <mergeCell ref="K5:M5"/>
    <mergeCell ref="A5:B6"/>
    <mergeCell ref="G5:H5"/>
    <mergeCell ref="I5:J5"/>
    <mergeCell ref="C5:D5"/>
    <mergeCell ref="E5:E6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74" r:id="rId3"/>
  <headerFooter alignWithMargins="0">
    <oddHeader>&amp;L&amp;A
&amp;D&amp;RCOMET</oddHeader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view="pageBreakPreview" zoomScaleSheetLayoutView="100" workbookViewId="0" topLeftCell="A1">
      <selection activeCell="G25" sqref="G25"/>
    </sheetView>
  </sheetViews>
  <sheetFormatPr defaultColWidth="11.421875" defaultRowHeight="12.75"/>
  <cols>
    <col min="1" max="1" width="30.7109375" style="0" customWidth="1"/>
    <col min="2" max="4" width="5.7109375" style="0" customWidth="1"/>
    <col min="5" max="6" width="20.7109375" style="0" customWidth="1"/>
    <col min="7" max="8" width="7.7109375" style="0" customWidth="1"/>
    <col min="9" max="9" width="5.7109375" style="0" customWidth="1"/>
    <col min="10" max="17" width="11.421875" style="37" customWidth="1"/>
  </cols>
  <sheetData>
    <row r="1" ht="12.75">
      <c r="H1" s="140" t="s">
        <v>159</v>
      </c>
    </row>
    <row r="2" spans="1:14" s="37" customFormat="1" ht="12.75">
      <c r="A2" s="41"/>
      <c r="B2" s="41"/>
      <c r="C2" s="41"/>
      <c r="D2" s="41"/>
      <c r="E2" s="41"/>
      <c r="F2" s="41"/>
      <c r="G2" s="26"/>
      <c r="H2" s="140" t="str">
        <f>'Part B1 Cover'!C15</f>
        <v>&gt; FFG Project Number &lt;</v>
      </c>
      <c r="J2" s="59"/>
      <c r="K2" s="59"/>
      <c r="L2" s="59"/>
      <c r="M2" s="59"/>
      <c r="N2" s="41"/>
    </row>
    <row r="3" spans="1:14" s="37" customFormat="1" ht="12.75">
      <c r="A3" s="141"/>
      <c r="B3" s="142"/>
      <c r="C3" s="141"/>
      <c r="D3" s="142"/>
      <c r="E3" s="141"/>
      <c r="F3" s="141"/>
      <c r="G3" s="38"/>
      <c r="H3" s="143" t="str">
        <f>'Part B1 Cover'!C13</f>
        <v>&gt; K-Project (Short Title) &lt;</v>
      </c>
      <c r="J3" s="26"/>
      <c r="K3" s="26"/>
      <c r="L3" s="26"/>
      <c r="M3" s="26"/>
      <c r="N3" s="26"/>
    </row>
    <row r="4" spans="1:9" ht="12.75" customHeight="1" thickBot="1">
      <c r="A4" s="3"/>
      <c r="B4" s="4"/>
      <c r="C4" s="4"/>
      <c r="D4" s="4"/>
      <c r="E4" s="4"/>
      <c r="F4" s="32"/>
      <c r="G4" s="4"/>
      <c r="H4" s="4"/>
      <c r="I4" s="4"/>
    </row>
    <row r="5" spans="1:8" s="85" customFormat="1" ht="24.75" customHeight="1" thickBot="1">
      <c r="A5" s="414" t="s">
        <v>49</v>
      </c>
      <c r="B5" s="416" t="s">
        <v>61</v>
      </c>
      <c r="C5" s="417"/>
      <c r="D5" s="418"/>
      <c r="E5" s="393" t="s">
        <v>1</v>
      </c>
      <c r="F5" s="395"/>
      <c r="G5" s="412" t="s">
        <v>107</v>
      </c>
      <c r="H5" s="413"/>
    </row>
    <row r="6" spans="1:16" s="86" customFormat="1" ht="24.75" customHeight="1" thickBot="1">
      <c r="A6" s="415"/>
      <c r="B6" s="158" t="s">
        <v>4</v>
      </c>
      <c r="C6" s="159" t="s">
        <v>3</v>
      </c>
      <c r="D6" s="160" t="s">
        <v>2</v>
      </c>
      <c r="E6" s="158" t="s">
        <v>63</v>
      </c>
      <c r="F6" s="160" t="s">
        <v>62</v>
      </c>
      <c r="G6" s="161" t="s">
        <v>34</v>
      </c>
      <c r="H6" s="162" t="s">
        <v>33</v>
      </c>
      <c r="I6" s="85"/>
      <c r="J6" s="85"/>
      <c r="K6" s="85"/>
      <c r="L6" s="85"/>
      <c r="M6" s="85"/>
      <c r="N6" s="85"/>
      <c r="O6" s="85"/>
      <c r="P6" s="85"/>
    </row>
    <row r="7" spans="1:17" ht="12.75">
      <c r="A7" s="60"/>
      <c r="B7" s="56"/>
      <c r="C7" s="57"/>
      <c r="D7" s="58"/>
      <c r="E7" s="56"/>
      <c r="F7" s="138"/>
      <c r="G7" s="135"/>
      <c r="H7" s="30"/>
      <c r="I7" s="37"/>
      <c r="Q7"/>
    </row>
    <row r="8" spans="1:17" ht="12.75">
      <c r="A8" s="61"/>
      <c r="B8" s="51"/>
      <c r="C8" s="50"/>
      <c r="D8" s="52"/>
      <c r="E8" s="51"/>
      <c r="F8" s="52"/>
      <c r="G8" s="136"/>
      <c r="H8" s="31"/>
      <c r="I8" s="37"/>
      <c r="Q8"/>
    </row>
    <row r="9" spans="1:17" ht="12.75">
      <c r="A9" s="61"/>
      <c r="B9" s="51"/>
      <c r="C9" s="50"/>
      <c r="D9" s="52"/>
      <c r="E9" s="51"/>
      <c r="F9" s="52"/>
      <c r="G9" s="136"/>
      <c r="H9" s="31"/>
      <c r="I9" s="37"/>
      <c r="Q9"/>
    </row>
    <row r="10" spans="1:17" ht="12.75">
      <c r="A10" s="61"/>
      <c r="B10" s="51"/>
      <c r="C10" s="50"/>
      <c r="D10" s="52"/>
      <c r="E10" s="51"/>
      <c r="F10" s="52"/>
      <c r="G10" s="136"/>
      <c r="H10" s="31"/>
      <c r="I10" s="37"/>
      <c r="Q10"/>
    </row>
    <row r="11" spans="1:17" ht="12.75">
      <c r="A11" s="61"/>
      <c r="B11" s="51"/>
      <c r="C11" s="50"/>
      <c r="D11" s="52"/>
      <c r="E11" s="51"/>
      <c r="F11" s="52"/>
      <c r="G11" s="136"/>
      <c r="H11" s="31"/>
      <c r="I11" s="37"/>
      <c r="Q11"/>
    </row>
    <row r="12" spans="1:17" ht="12.75">
      <c r="A12" s="61"/>
      <c r="B12" s="51"/>
      <c r="C12" s="50"/>
      <c r="D12" s="52"/>
      <c r="E12" s="51"/>
      <c r="F12" s="52"/>
      <c r="G12" s="136"/>
      <c r="H12" s="31"/>
      <c r="I12" s="37"/>
      <c r="Q12"/>
    </row>
    <row r="13" spans="1:17" ht="12.75">
      <c r="A13" s="61"/>
      <c r="B13" s="51"/>
      <c r="C13" s="50"/>
      <c r="D13" s="52"/>
      <c r="E13" s="51"/>
      <c r="F13" s="52"/>
      <c r="G13" s="136"/>
      <c r="H13" s="31"/>
      <c r="I13" s="37"/>
      <c r="Q13"/>
    </row>
    <row r="14" spans="1:17" ht="12.75">
      <c r="A14" s="61"/>
      <c r="B14" s="51"/>
      <c r="C14" s="50"/>
      <c r="D14" s="52"/>
      <c r="E14" s="51"/>
      <c r="F14" s="52"/>
      <c r="G14" s="136"/>
      <c r="H14" s="31"/>
      <c r="I14" s="37"/>
      <c r="Q14"/>
    </row>
    <row r="15" spans="1:17" ht="12.75">
      <c r="A15" s="61"/>
      <c r="B15" s="51"/>
      <c r="C15" s="50"/>
      <c r="D15" s="52"/>
      <c r="E15" s="51"/>
      <c r="F15" s="52"/>
      <c r="G15" s="136"/>
      <c r="H15" s="31"/>
      <c r="I15" s="37"/>
      <c r="Q15"/>
    </row>
    <row r="16" spans="1:17" ht="12.75">
      <c r="A16" s="61"/>
      <c r="B16" s="51"/>
      <c r="C16" s="50"/>
      <c r="D16" s="52"/>
      <c r="E16" s="51"/>
      <c r="F16" s="52"/>
      <c r="G16" s="136"/>
      <c r="H16" s="31"/>
      <c r="I16" s="37"/>
      <c r="Q16"/>
    </row>
    <row r="17" spans="1:17" ht="12.75">
      <c r="A17" s="61"/>
      <c r="B17" s="51"/>
      <c r="C17" s="50"/>
      <c r="D17" s="52"/>
      <c r="E17" s="51"/>
      <c r="F17" s="52"/>
      <c r="G17" s="136"/>
      <c r="H17" s="31"/>
      <c r="I17" s="37"/>
      <c r="Q17"/>
    </row>
    <row r="18" spans="1:17" ht="13.5" thickBot="1">
      <c r="A18" s="62"/>
      <c r="B18" s="53"/>
      <c r="C18" s="54"/>
      <c r="D18" s="55"/>
      <c r="E18" s="53"/>
      <c r="F18" s="55"/>
      <c r="G18" s="137"/>
      <c r="H18" s="42"/>
      <c r="I18" s="37"/>
      <c r="Q18"/>
    </row>
    <row r="19" spans="1:16" s="139" customFormat="1" ht="15.75" thickBot="1">
      <c r="A19" s="225" t="s">
        <v>36</v>
      </c>
      <c r="B19" s="221">
        <f>SUM(B7:B18)</f>
        <v>0</v>
      </c>
      <c r="C19" s="188">
        <f>SUM(C7:C18)</f>
        <v>0</v>
      </c>
      <c r="D19" s="222">
        <f>SUM(D7:D18)</f>
        <v>0</v>
      </c>
      <c r="E19" s="179">
        <f>COUNTA(E7:E18)</f>
        <v>0</v>
      </c>
      <c r="F19" s="378">
        <f>COUNTA(F7:F18)</f>
        <v>0</v>
      </c>
      <c r="G19" s="223"/>
      <c r="H19" s="189"/>
      <c r="I19" s="157"/>
      <c r="J19" s="157"/>
      <c r="K19" s="157"/>
      <c r="L19" s="157"/>
      <c r="M19" s="157"/>
      <c r="N19" s="157"/>
      <c r="O19" s="157"/>
      <c r="P19" s="157"/>
    </row>
    <row r="20" spans="1:6" ht="15.75" thickBot="1">
      <c r="A20" s="33"/>
      <c r="B20" s="34"/>
      <c r="C20" s="34"/>
      <c r="D20" s="34"/>
      <c r="E20" s="34"/>
      <c r="F20" s="34"/>
    </row>
    <row r="21" spans="1:17" ht="24.75" customHeight="1" thickBot="1">
      <c r="A21" s="414" t="s">
        <v>64</v>
      </c>
      <c r="B21" s="416" t="s">
        <v>65</v>
      </c>
      <c r="C21" s="417"/>
      <c r="D21" s="418"/>
      <c r="E21" s="400" t="s">
        <v>1</v>
      </c>
      <c r="F21" s="419"/>
      <c r="G21" s="412" t="s">
        <v>106</v>
      </c>
      <c r="H21" s="413"/>
      <c r="I21" s="37"/>
      <c r="Q21"/>
    </row>
    <row r="22" spans="1:17" ht="24.75" customHeight="1" thickBot="1">
      <c r="A22" s="415"/>
      <c r="B22" s="158" t="s">
        <v>4</v>
      </c>
      <c r="C22" s="159" t="s">
        <v>3</v>
      </c>
      <c r="D22" s="160" t="s">
        <v>2</v>
      </c>
      <c r="E22" s="400" t="s">
        <v>165</v>
      </c>
      <c r="F22" s="419"/>
      <c r="G22" s="161" t="s">
        <v>34</v>
      </c>
      <c r="H22" s="162" t="s">
        <v>33</v>
      </c>
      <c r="I22" s="37"/>
      <c r="Q22"/>
    </row>
    <row r="23" spans="1:17" ht="12.75">
      <c r="A23" s="60"/>
      <c r="B23" s="56"/>
      <c r="C23" s="57"/>
      <c r="D23" s="58"/>
      <c r="E23" s="406"/>
      <c r="F23" s="407"/>
      <c r="G23" s="135"/>
      <c r="H23" s="30"/>
      <c r="I23" s="37"/>
      <c r="Q23"/>
    </row>
    <row r="24" spans="1:17" ht="12.75">
      <c r="A24" s="61"/>
      <c r="B24" s="51"/>
      <c r="C24" s="50"/>
      <c r="D24" s="52"/>
      <c r="E24" s="404"/>
      <c r="F24" s="405"/>
      <c r="G24" s="136"/>
      <c r="H24" s="31"/>
      <c r="I24" s="37"/>
      <c r="Q24"/>
    </row>
    <row r="25" spans="1:17" ht="12.75">
      <c r="A25" s="61"/>
      <c r="B25" s="51"/>
      <c r="C25" s="50"/>
      <c r="D25" s="52"/>
      <c r="E25" s="404"/>
      <c r="F25" s="405"/>
      <c r="G25" s="136"/>
      <c r="H25" s="31"/>
      <c r="I25" s="37"/>
      <c r="Q25"/>
    </row>
    <row r="26" spans="1:17" ht="12.75">
      <c r="A26" s="61"/>
      <c r="B26" s="51"/>
      <c r="C26" s="50"/>
      <c r="D26" s="52"/>
      <c r="E26" s="404"/>
      <c r="F26" s="405"/>
      <c r="G26" s="136"/>
      <c r="H26" s="31"/>
      <c r="I26" s="37"/>
      <c r="Q26"/>
    </row>
    <row r="27" spans="1:17" ht="12.75">
      <c r="A27" s="61"/>
      <c r="B27" s="51"/>
      <c r="C27" s="50"/>
      <c r="D27" s="52"/>
      <c r="E27" s="404"/>
      <c r="F27" s="405"/>
      <c r="G27" s="136"/>
      <c r="H27" s="31"/>
      <c r="I27" s="37"/>
      <c r="Q27"/>
    </row>
    <row r="28" spans="1:17" ht="12.75">
      <c r="A28" s="61"/>
      <c r="B28" s="51"/>
      <c r="C28" s="50"/>
      <c r="D28" s="52"/>
      <c r="E28" s="404"/>
      <c r="F28" s="405"/>
      <c r="G28" s="136"/>
      <c r="H28" s="31"/>
      <c r="I28" s="37"/>
      <c r="Q28"/>
    </row>
    <row r="29" spans="1:17" ht="12.75">
      <c r="A29" s="61"/>
      <c r="B29" s="51"/>
      <c r="C29" s="50"/>
      <c r="D29" s="52"/>
      <c r="E29" s="404"/>
      <c r="F29" s="405"/>
      <c r="G29" s="136"/>
      <c r="H29" s="31"/>
      <c r="I29" s="37"/>
      <c r="Q29"/>
    </row>
    <row r="30" spans="1:17" ht="12.75">
      <c r="A30" s="61"/>
      <c r="B30" s="51"/>
      <c r="C30" s="50"/>
      <c r="D30" s="52"/>
      <c r="E30" s="404"/>
      <c r="F30" s="405"/>
      <c r="G30" s="136"/>
      <c r="H30" s="31"/>
      <c r="I30" s="37"/>
      <c r="Q30"/>
    </row>
    <row r="31" spans="1:17" ht="12.75">
      <c r="A31" s="61"/>
      <c r="B31" s="51"/>
      <c r="C31" s="50"/>
      <c r="D31" s="52"/>
      <c r="E31" s="404"/>
      <c r="F31" s="405"/>
      <c r="G31" s="136"/>
      <c r="H31" s="31"/>
      <c r="I31" s="37"/>
      <c r="Q31"/>
    </row>
    <row r="32" spans="1:17" ht="12.75">
      <c r="A32" s="61"/>
      <c r="B32" s="51"/>
      <c r="C32" s="50"/>
      <c r="D32" s="52"/>
      <c r="E32" s="404"/>
      <c r="F32" s="405"/>
      <c r="G32" s="136"/>
      <c r="H32" s="31"/>
      <c r="I32" s="37"/>
      <c r="Q32"/>
    </row>
    <row r="33" spans="1:17" ht="12.75">
      <c r="A33" s="61"/>
      <c r="B33" s="51"/>
      <c r="C33" s="50"/>
      <c r="D33" s="52"/>
      <c r="E33" s="404"/>
      <c r="F33" s="405"/>
      <c r="G33" s="136"/>
      <c r="H33" s="31"/>
      <c r="I33" s="37"/>
      <c r="Q33"/>
    </row>
    <row r="34" spans="1:17" ht="13.5" thickBot="1">
      <c r="A34" s="62"/>
      <c r="B34" s="53"/>
      <c r="C34" s="54"/>
      <c r="D34" s="55"/>
      <c r="E34" s="408"/>
      <c r="F34" s="409"/>
      <c r="G34" s="137"/>
      <c r="H34" s="42"/>
      <c r="I34" s="37"/>
      <c r="Q34"/>
    </row>
    <row r="35" spans="1:16" s="139" customFormat="1" ht="15.75" thickBot="1">
      <c r="A35" s="225" t="s">
        <v>36</v>
      </c>
      <c r="B35" s="221">
        <f>SUM(B23:B34)</f>
        <v>0</v>
      </c>
      <c r="C35" s="224">
        <f>SUM(C23:C34)</f>
        <v>0</v>
      </c>
      <c r="D35" s="188">
        <f>SUM(D23:D34)</f>
        <v>0</v>
      </c>
      <c r="E35" s="410">
        <f>COUNTA(E23:E34)</f>
        <v>0</v>
      </c>
      <c r="F35" s="411"/>
      <c r="G35" s="223"/>
      <c r="H35" s="189"/>
      <c r="I35" s="157"/>
      <c r="J35" s="157"/>
      <c r="K35" s="157"/>
      <c r="L35" s="157"/>
      <c r="M35" s="157"/>
      <c r="N35" s="157"/>
      <c r="O35" s="157"/>
      <c r="P35" s="157"/>
    </row>
    <row r="38" ht="13.5" thickBot="1"/>
    <row r="39" spans="1:6" ht="12.75" customHeight="1">
      <c r="A39" s="113" t="s">
        <v>4</v>
      </c>
      <c r="B39" s="114" t="s">
        <v>28</v>
      </c>
      <c r="C39" s="114"/>
      <c r="D39" s="114"/>
      <c r="E39" s="114"/>
      <c r="F39" s="115"/>
    </row>
    <row r="40" spans="1:6" ht="12.75">
      <c r="A40" s="116" t="s">
        <v>3</v>
      </c>
      <c r="B40" s="117" t="s">
        <v>138</v>
      </c>
      <c r="C40" s="117"/>
      <c r="D40" s="117"/>
      <c r="E40" s="117"/>
      <c r="F40" s="118"/>
    </row>
    <row r="41" spans="1:6" ht="12.75">
      <c r="A41" s="116" t="s">
        <v>2</v>
      </c>
      <c r="B41" s="117" t="s">
        <v>11</v>
      </c>
      <c r="C41" s="117"/>
      <c r="D41" s="117"/>
      <c r="E41" s="117"/>
      <c r="F41" s="118"/>
    </row>
    <row r="42" spans="1:6" ht="12.75">
      <c r="A42" s="116" t="s">
        <v>33</v>
      </c>
      <c r="B42" s="117" t="s">
        <v>55</v>
      </c>
      <c r="C42" s="117"/>
      <c r="D42" s="117"/>
      <c r="E42" s="117"/>
      <c r="F42" s="118"/>
    </row>
    <row r="43" spans="1:6" ht="13.5" thickBot="1">
      <c r="A43" s="119" t="s">
        <v>34</v>
      </c>
      <c r="B43" s="120" t="s">
        <v>56</v>
      </c>
      <c r="C43" s="120"/>
      <c r="D43" s="120"/>
      <c r="E43" s="120"/>
      <c r="F43" s="121"/>
    </row>
  </sheetData>
  <mergeCells count="22">
    <mergeCell ref="E35:F35"/>
    <mergeCell ref="G21:H21"/>
    <mergeCell ref="A5:A6"/>
    <mergeCell ref="B5:D5"/>
    <mergeCell ref="E5:F5"/>
    <mergeCell ref="A21:A22"/>
    <mergeCell ref="B21:D21"/>
    <mergeCell ref="E21:F21"/>
    <mergeCell ref="G5:H5"/>
    <mergeCell ref="E22:F22"/>
    <mergeCell ref="E34:F34"/>
    <mergeCell ref="E33:F33"/>
    <mergeCell ref="E32:F32"/>
    <mergeCell ref="E31:F31"/>
    <mergeCell ref="E30:F30"/>
    <mergeCell ref="E29:F29"/>
    <mergeCell ref="E28:F28"/>
    <mergeCell ref="E27:F27"/>
    <mergeCell ref="E26:F26"/>
    <mergeCell ref="E25:F25"/>
    <mergeCell ref="E24:F24"/>
    <mergeCell ref="E23:F2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3"/>
  <headerFooter alignWithMargins="0">
    <oddHeader>&amp;L&amp;A
&amp;D&amp;RCOMET</oddHeader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view="pageBreakPreview" zoomScaleSheetLayoutView="100" workbookViewId="0" topLeftCell="A1">
      <selection activeCell="C12" sqref="C12"/>
    </sheetView>
  </sheetViews>
  <sheetFormatPr defaultColWidth="11.421875" defaultRowHeight="12.75"/>
  <cols>
    <col min="1" max="1" width="30.7109375" style="24" customWidth="1"/>
    <col min="2" max="2" width="19.57421875" style="0" bestFit="1" customWidth="1"/>
    <col min="3" max="3" width="20.421875" style="0" bestFit="1" customWidth="1"/>
    <col min="4" max="4" width="20.421875" style="0" customWidth="1"/>
    <col min="5" max="5" width="26.00390625" style="0" customWidth="1"/>
  </cols>
  <sheetData>
    <row r="1" ht="12.75">
      <c r="E1" s="140" t="s">
        <v>159</v>
      </c>
    </row>
    <row r="2" spans="1:5" s="37" customFormat="1" ht="12.75">
      <c r="A2" s="41"/>
      <c r="B2" s="41"/>
      <c r="C2" s="41"/>
      <c r="D2" s="41"/>
      <c r="E2" s="150" t="str">
        <f>'Part B1 Cover'!C15</f>
        <v>&gt; FFG Project Number &lt;</v>
      </c>
    </row>
    <row r="3" spans="1:5" s="102" customFormat="1" ht="12.75">
      <c r="A3" s="141"/>
      <c r="B3" s="142"/>
      <c r="C3" s="142"/>
      <c r="D3" s="141"/>
      <c r="E3" s="151" t="str">
        <f>'Part B1 Cover'!C13</f>
        <v>&gt; K-Project (Short Title) &lt;</v>
      </c>
    </row>
    <row r="4" spans="1:5" ht="13.5" thickBot="1">
      <c r="A4" s="29"/>
      <c r="B4" s="1"/>
      <c r="C4" s="27"/>
      <c r="D4" s="27"/>
      <c r="E4" s="27"/>
    </row>
    <row r="5" spans="1:5" ht="24.75" customHeight="1">
      <c r="A5" s="424" t="s">
        <v>50</v>
      </c>
      <c r="B5" s="426" t="s">
        <v>66</v>
      </c>
      <c r="C5" s="428" t="s">
        <v>67</v>
      </c>
      <c r="D5" s="420" t="s">
        <v>108</v>
      </c>
      <c r="E5" s="422" t="s">
        <v>68</v>
      </c>
    </row>
    <row r="6" spans="1:5" ht="24.75" customHeight="1" thickBot="1">
      <c r="A6" s="425"/>
      <c r="B6" s="427"/>
      <c r="C6" s="429"/>
      <c r="D6" s="421"/>
      <c r="E6" s="423"/>
    </row>
    <row r="7" spans="1:5" ht="15.75" thickBot="1">
      <c r="A7" s="172" t="s">
        <v>72</v>
      </c>
      <c r="B7" s="177">
        <f>COUNTA(B8:B12)</f>
        <v>0</v>
      </c>
      <c r="C7" s="176"/>
      <c r="D7" s="175"/>
      <c r="E7" s="190">
        <f>COUNTA(E8:E12)</f>
        <v>0</v>
      </c>
    </row>
    <row r="8" spans="1:5" ht="12.75">
      <c r="A8" s="94"/>
      <c r="B8" s="95"/>
      <c r="C8" s="96"/>
      <c r="D8" s="97"/>
      <c r="E8" s="98"/>
    </row>
    <row r="9" spans="1:5" ht="12.75">
      <c r="A9" s="75"/>
      <c r="B9" s="87"/>
      <c r="C9" s="72"/>
      <c r="D9" s="39"/>
      <c r="E9" s="77"/>
    </row>
    <row r="10" spans="1:5" ht="12.75">
      <c r="A10" s="75"/>
      <c r="B10" s="87"/>
      <c r="C10" s="72"/>
      <c r="D10" s="39"/>
      <c r="E10" s="77"/>
    </row>
    <row r="11" spans="1:5" ht="12.75">
      <c r="A11" s="75"/>
      <c r="B11" s="87"/>
      <c r="C11" s="72"/>
      <c r="D11" s="39"/>
      <c r="E11" s="77"/>
    </row>
    <row r="12" spans="1:5" ht="13.5" thickBot="1">
      <c r="A12" s="91"/>
      <c r="B12" s="92"/>
      <c r="C12" s="89"/>
      <c r="D12" s="90"/>
      <c r="E12" s="93"/>
    </row>
    <row r="13" spans="1:5" ht="15.75" thickBot="1">
      <c r="A13" s="172" t="s">
        <v>109</v>
      </c>
      <c r="B13" s="177">
        <f>COUNTA(B14:B18)</f>
        <v>0</v>
      </c>
      <c r="C13" s="176"/>
      <c r="D13" s="175"/>
      <c r="E13" s="190">
        <f>COUNTA(E14:E18)</f>
        <v>0</v>
      </c>
    </row>
    <row r="14" spans="1:5" ht="12.75">
      <c r="A14" s="94"/>
      <c r="B14" s="95"/>
      <c r="C14" s="96"/>
      <c r="D14" s="97"/>
      <c r="E14" s="98"/>
    </row>
    <row r="15" spans="1:5" ht="12.75">
      <c r="A15" s="75"/>
      <c r="B15" s="87"/>
      <c r="C15" s="72"/>
      <c r="D15" s="39"/>
      <c r="E15" s="77"/>
    </row>
    <row r="16" spans="1:5" ht="12.75">
      <c r="A16" s="75"/>
      <c r="B16" s="87"/>
      <c r="C16" s="72"/>
      <c r="D16" s="39"/>
      <c r="E16" s="77"/>
    </row>
    <row r="17" spans="1:5" ht="12.75">
      <c r="A17" s="75"/>
      <c r="B17" s="87"/>
      <c r="C17" s="72"/>
      <c r="D17" s="39"/>
      <c r="E17" s="77"/>
    </row>
    <row r="18" spans="1:5" ht="13.5" thickBot="1">
      <c r="A18" s="91"/>
      <c r="B18" s="92"/>
      <c r="C18" s="89"/>
      <c r="D18" s="90"/>
      <c r="E18" s="93"/>
    </row>
    <row r="19" spans="1:5" ht="15.75" thickBot="1">
      <c r="A19" s="172" t="s">
        <v>69</v>
      </c>
      <c r="B19" s="177">
        <f>COUNTA(B20:B24)</f>
        <v>0</v>
      </c>
      <c r="C19" s="176"/>
      <c r="D19" s="175"/>
      <c r="E19" s="190">
        <f>COUNTA(E20:E24)</f>
        <v>0</v>
      </c>
    </row>
    <row r="20" spans="1:5" ht="12.75">
      <c r="A20" s="94"/>
      <c r="B20" s="95"/>
      <c r="C20" s="96"/>
      <c r="D20" s="97"/>
      <c r="E20" s="98"/>
    </row>
    <row r="21" spans="1:5" ht="12.75">
      <c r="A21" s="75"/>
      <c r="B21" s="87"/>
      <c r="C21" s="72"/>
      <c r="D21" s="39"/>
      <c r="E21" s="77"/>
    </row>
    <row r="22" spans="1:5" ht="12.75">
      <c r="A22" s="75"/>
      <c r="B22" s="87"/>
      <c r="C22" s="72"/>
      <c r="D22" s="39"/>
      <c r="E22" s="77"/>
    </row>
    <row r="23" spans="1:5" ht="12.75">
      <c r="A23" s="75"/>
      <c r="B23" s="87"/>
      <c r="C23" s="72"/>
      <c r="D23" s="39"/>
      <c r="E23" s="77"/>
    </row>
    <row r="24" spans="1:5" ht="13.5" thickBot="1">
      <c r="A24" s="91"/>
      <c r="B24" s="92"/>
      <c r="C24" s="89"/>
      <c r="D24" s="90"/>
      <c r="E24" s="93"/>
    </row>
    <row r="25" spans="1:5" ht="15.75" thickBot="1">
      <c r="A25" s="172" t="s">
        <v>110</v>
      </c>
      <c r="B25" s="177">
        <f>COUNTA(B26:B30)</f>
        <v>0</v>
      </c>
      <c r="C25" s="176"/>
      <c r="D25" s="175"/>
      <c r="E25" s="190">
        <f>COUNTA(E26:E30)</f>
        <v>0</v>
      </c>
    </row>
    <row r="26" spans="1:5" ht="12.75">
      <c r="A26" s="94"/>
      <c r="B26" s="95"/>
      <c r="C26" s="96"/>
      <c r="D26" s="97"/>
      <c r="E26" s="98"/>
    </row>
    <row r="27" spans="1:5" ht="12.75">
      <c r="A27" s="75"/>
      <c r="B27" s="87"/>
      <c r="C27" s="72"/>
      <c r="D27" s="39"/>
      <c r="E27" s="77"/>
    </row>
    <row r="28" spans="1:5" ht="12.75">
      <c r="A28" s="75"/>
      <c r="B28" s="87"/>
      <c r="C28" s="72"/>
      <c r="D28" s="39"/>
      <c r="E28" s="77"/>
    </row>
    <row r="29" spans="1:5" s="2" customFormat="1" ht="12.75">
      <c r="A29" s="75"/>
      <c r="B29" s="87"/>
      <c r="C29" s="72"/>
      <c r="D29" s="39"/>
      <c r="E29" s="77"/>
    </row>
    <row r="30" spans="1:5" s="2" customFormat="1" ht="13.5" thickBot="1">
      <c r="A30" s="76"/>
      <c r="B30" s="88"/>
      <c r="C30" s="89"/>
      <c r="D30" s="90"/>
      <c r="E30" s="78"/>
    </row>
    <row r="31" spans="1:5" s="195" customFormat="1" ht="17.25" customHeight="1" thickBot="1">
      <c r="A31" s="194" t="s">
        <v>111</v>
      </c>
      <c r="B31" s="340">
        <f>B7+B13+B19+B25</f>
        <v>0</v>
      </c>
      <c r="C31" s="341"/>
      <c r="D31" s="342"/>
      <c r="E31" s="343">
        <f>E25+E19+E13+E7</f>
        <v>0</v>
      </c>
    </row>
    <row r="32" spans="1:5" ht="15.75" customHeight="1" thickBot="1">
      <c r="A32" s="2"/>
      <c r="B32" s="2"/>
      <c r="C32" s="2"/>
      <c r="D32" s="2"/>
      <c r="E32" s="2"/>
    </row>
    <row r="33" spans="1:5" ht="15.75" thickBot="1">
      <c r="A33" s="173" t="s">
        <v>70</v>
      </c>
      <c r="B33" s="191">
        <f>COUNTA(B34:B38)</f>
        <v>0</v>
      </c>
      <c r="C33" s="192"/>
      <c r="D33" s="193"/>
      <c r="E33" s="190">
        <f>COUNTA(E34:E38)</f>
        <v>0</v>
      </c>
    </row>
    <row r="34" spans="1:5" ht="12.75">
      <c r="A34" s="122"/>
      <c r="B34" s="126"/>
      <c r="C34" s="96"/>
      <c r="D34" s="97"/>
      <c r="E34" s="98"/>
    </row>
    <row r="35" spans="1:5" ht="12.75">
      <c r="A35" s="123"/>
      <c r="B35" s="127"/>
      <c r="C35" s="72"/>
      <c r="D35" s="39"/>
      <c r="E35" s="77"/>
    </row>
    <row r="36" spans="1:5" ht="12.75">
      <c r="A36" s="123"/>
      <c r="B36" s="127"/>
      <c r="C36" s="72"/>
      <c r="D36" s="39"/>
      <c r="E36" s="77"/>
    </row>
    <row r="37" spans="1:5" ht="12.75">
      <c r="A37" s="123"/>
      <c r="B37" s="127"/>
      <c r="C37" s="72"/>
      <c r="D37" s="39"/>
      <c r="E37" s="77"/>
    </row>
    <row r="38" spans="1:5" ht="13.5" thickBot="1">
      <c r="A38" s="124"/>
      <c r="B38" s="128"/>
      <c r="C38" s="74"/>
      <c r="D38" s="40"/>
      <c r="E38" s="78"/>
    </row>
    <row r="39" spans="1:5" ht="15.75" thickBot="1">
      <c r="A39" s="173" t="s">
        <v>71</v>
      </c>
      <c r="B39" s="191">
        <f>COUNTA(B40:B44)</f>
        <v>0</v>
      </c>
      <c r="C39" s="192"/>
      <c r="D39" s="193"/>
      <c r="E39" s="190">
        <f>COUNTA(E40:E44)</f>
        <v>0</v>
      </c>
    </row>
    <row r="40" spans="1:5" ht="12.75">
      <c r="A40" s="112"/>
      <c r="B40" s="126"/>
      <c r="C40" s="96"/>
      <c r="D40" s="97"/>
      <c r="E40" s="98"/>
    </row>
    <row r="41" spans="1:5" ht="12.75">
      <c r="A41" s="109"/>
      <c r="B41" s="127"/>
      <c r="C41" s="72"/>
      <c r="D41" s="39"/>
      <c r="E41" s="77"/>
    </row>
    <row r="42" spans="1:5" ht="12.75">
      <c r="A42" s="109"/>
      <c r="B42" s="127"/>
      <c r="C42" s="72"/>
      <c r="D42" s="39"/>
      <c r="E42" s="77"/>
    </row>
    <row r="43" spans="1:5" ht="12.75">
      <c r="A43" s="109"/>
      <c r="B43" s="127"/>
      <c r="C43" s="72"/>
      <c r="D43" s="39"/>
      <c r="E43" s="77"/>
    </row>
    <row r="44" spans="1:5" ht="13.5" thickBot="1">
      <c r="A44" s="125"/>
      <c r="B44" s="128"/>
      <c r="C44" s="74"/>
      <c r="D44" s="40"/>
      <c r="E44" s="78"/>
    </row>
  </sheetData>
  <mergeCells count="5">
    <mergeCell ref="D5:D6"/>
    <mergeCell ref="E5:E6"/>
    <mergeCell ref="A5:A6"/>
    <mergeCell ref="B5:B6"/>
    <mergeCell ref="C5:C6"/>
  </mergeCells>
  <printOptions/>
  <pageMargins left="0.7874015748031497" right="0.7874015748031497" top="0.984251968503937" bottom="0.984251968503937" header="0.5118110236220472" footer="0.5118110236220472"/>
  <pageSetup fitToHeight="4" horizontalDpi="600" verticalDpi="600" orientation="landscape" paperSize="9" scale="65" r:id="rId3"/>
  <headerFooter alignWithMargins="0">
    <oddHeader>&amp;L&amp;A
&amp;D&amp;RCOMET
</oddHeader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2"/>
  <sheetViews>
    <sheetView view="pageBreakPreview" zoomScaleSheetLayoutView="100" workbookViewId="0" topLeftCell="B1">
      <selection activeCell="D15" sqref="D15"/>
    </sheetView>
  </sheetViews>
  <sheetFormatPr defaultColWidth="11.421875" defaultRowHeight="12.75"/>
  <cols>
    <col min="1" max="1" width="15.28125" style="0" customWidth="1"/>
    <col min="2" max="2" width="3.00390625" style="335" bestFit="1" customWidth="1"/>
    <col min="3" max="4" width="33.28125" style="248" customWidth="1"/>
    <col min="5" max="6" width="21.421875" style="0" customWidth="1"/>
    <col min="7" max="7" width="16.140625" style="0" customWidth="1"/>
    <col min="8" max="8" width="14.8515625" style="0" customWidth="1"/>
    <col min="9" max="9" width="15.7109375" style="0" customWidth="1"/>
  </cols>
  <sheetData>
    <row r="1" ht="12.75">
      <c r="I1" s="140" t="s">
        <v>159</v>
      </c>
    </row>
    <row r="2" spans="1:15" s="37" customFormat="1" ht="12.75">
      <c r="A2" s="41"/>
      <c r="B2" s="329"/>
      <c r="C2" s="41"/>
      <c r="D2" s="41"/>
      <c r="E2" s="41"/>
      <c r="F2" s="41"/>
      <c r="G2" s="26"/>
      <c r="H2" s="26"/>
      <c r="I2" s="140" t="str">
        <f>'Part B1 Cover'!C15</f>
        <v>&gt; FFG Project Number &lt;</v>
      </c>
      <c r="K2" s="59"/>
      <c r="L2" s="59"/>
      <c r="M2" s="59"/>
      <c r="N2" s="59"/>
      <c r="O2" s="41"/>
    </row>
    <row r="3" spans="1:15" s="37" customFormat="1" ht="12.75">
      <c r="A3" s="141"/>
      <c r="B3" s="330"/>
      <c r="C3" s="41"/>
      <c r="D3" s="256"/>
      <c r="E3" s="41"/>
      <c r="F3" s="41"/>
      <c r="G3" s="26"/>
      <c r="H3" s="26"/>
      <c r="I3" s="140" t="str">
        <f>'Part B1 Cover'!C13</f>
        <v>&gt; K-Project (Short Title) &lt;</v>
      </c>
      <c r="K3" s="26"/>
      <c r="L3" s="26"/>
      <c r="M3" s="26"/>
      <c r="N3" s="26"/>
      <c r="O3" s="26"/>
    </row>
    <row r="4" spans="2:9" s="246" customFormat="1" ht="16.5" thickBot="1">
      <c r="B4" s="331"/>
      <c r="C4" s="313"/>
      <c r="D4" s="314"/>
      <c r="E4" s="315"/>
      <c r="F4" s="315"/>
      <c r="G4" s="315"/>
      <c r="H4" s="315"/>
      <c r="I4" s="315"/>
    </row>
    <row r="5" spans="2:9" ht="27" customHeight="1" thickBot="1">
      <c r="B5" s="432" t="s">
        <v>162</v>
      </c>
      <c r="C5" s="433"/>
      <c r="D5" s="433"/>
      <c r="E5" s="433"/>
      <c r="F5" s="433"/>
      <c r="G5" s="433"/>
      <c r="H5" s="433"/>
      <c r="I5" s="434"/>
    </row>
    <row r="6" spans="2:9" ht="15.75" customHeight="1">
      <c r="B6" s="435" t="s">
        <v>42</v>
      </c>
      <c r="C6" s="437" t="s">
        <v>94</v>
      </c>
      <c r="D6" s="430" t="s">
        <v>40</v>
      </c>
      <c r="E6" s="441" t="s">
        <v>158</v>
      </c>
      <c r="F6" s="442"/>
      <c r="G6" s="443" t="s">
        <v>45</v>
      </c>
      <c r="H6" s="439" t="s">
        <v>170</v>
      </c>
      <c r="I6" s="430" t="s">
        <v>171</v>
      </c>
    </row>
    <row r="7" spans="1:9" ht="15.75" customHeight="1">
      <c r="A7" s="247" t="s">
        <v>41</v>
      </c>
      <c r="B7" s="436"/>
      <c r="C7" s="438"/>
      <c r="D7" s="431"/>
      <c r="E7" s="321" t="s">
        <v>10</v>
      </c>
      <c r="F7" s="322" t="s">
        <v>92</v>
      </c>
      <c r="G7" s="444"/>
      <c r="H7" s="440"/>
      <c r="I7" s="431"/>
    </row>
    <row r="8" spans="2:9" ht="12.75">
      <c r="B8" s="332">
        <v>1</v>
      </c>
      <c r="C8" s="317" t="s">
        <v>43</v>
      </c>
      <c r="D8" s="318"/>
      <c r="E8" s="14"/>
      <c r="F8" s="16"/>
      <c r="G8" s="323"/>
      <c r="H8" s="14"/>
      <c r="I8" s="16"/>
    </row>
    <row r="9" spans="2:9" s="2" customFormat="1" ht="12.75">
      <c r="B9" s="332">
        <v>2</v>
      </c>
      <c r="C9" s="317"/>
      <c r="D9" s="318"/>
      <c r="E9" s="14"/>
      <c r="F9" s="16"/>
      <c r="G9" s="323"/>
      <c r="H9" s="14"/>
      <c r="I9" s="16"/>
    </row>
    <row r="10" spans="2:9" ht="12.75">
      <c r="B10" s="332">
        <v>3</v>
      </c>
      <c r="C10" s="317"/>
      <c r="D10" s="318"/>
      <c r="E10" s="14"/>
      <c r="F10" s="16"/>
      <c r="G10" s="323"/>
      <c r="H10" s="14"/>
      <c r="I10" s="16"/>
    </row>
    <row r="11" spans="2:9" ht="12.75">
      <c r="B11" s="332"/>
      <c r="C11" s="317"/>
      <c r="D11" s="318"/>
      <c r="E11" s="14"/>
      <c r="F11" s="16"/>
      <c r="G11" s="323"/>
      <c r="H11" s="14"/>
      <c r="I11" s="16"/>
    </row>
    <row r="12" spans="2:9" ht="12.75">
      <c r="B12" s="332"/>
      <c r="C12" s="317"/>
      <c r="D12" s="318"/>
      <c r="E12" s="14"/>
      <c r="F12" s="16"/>
      <c r="G12" s="323"/>
      <c r="H12" s="14"/>
      <c r="I12" s="16"/>
    </row>
    <row r="13" spans="2:9" ht="12.75">
      <c r="B13" s="332"/>
      <c r="C13" s="317"/>
      <c r="D13" s="318"/>
      <c r="E13" s="14"/>
      <c r="F13" s="16"/>
      <c r="G13" s="323"/>
      <c r="H13" s="14"/>
      <c r="I13" s="16"/>
    </row>
    <row r="14" spans="2:9" ht="12.75">
      <c r="B14" s="332"/>
      <c r="C14" s="317"/>
      <c r="D14" s="318"/>
      <c r="E14" s="14"/>
      <c r="F14" s="16"/>
      <c r="G14" s="323"/>
      <c r="H14" s="14"/>
      <c r="I14" s="16"/>
    </row>
    <row r="15" spans="2:9" ht="12.75">
      <c r="B15" s="332"/>
      <c r="C15" s="317"/>
      <c r="D15" s="318"/>
      <c r="E15" s="14"/>
      <c r="F15" s="16"/>
      <c r="G15" s="323"/>
      <c r="H15" s="14"/>
      <c r="I15" s="16"/>
    </row>
    <row r="16" spans="2:9" ht="12.75">
      <c r="B16" s="332"/>
      <c r="C16" s="317"/>
      <c r="D16" s="318"/>
      <c r="E16" s="14"/>
      <c r="F16" s="16"/>
      <c r="G16" s="323"/>
      <c r="H16" s="14"/>
      <c r="I16" s="16"/>
    </row>
    <row r="17" spans="2:9" ht="12.75">
      <c r="B17" s="332"/>
      <c r="C17" s="317"/>
      <c r="D17" s="318"/>
      <c r="E17" s="14"/>
      <c r="F17" s="16"/>
      <c r="G17" s="323"/>
      <c r="H17" s="14"/>
      <c r="I17" s="16"/>
    </row>
    <row r="18" spans="2:9" ht="12.75">
      <c r="B18" s="332"/>
      <c r="C18" s="317"/>
      <c r="D18" s="318"/>
      <c r="E18" s="14"/>
      <c r="F18" s="16"/>
      <c r="G18" s="323"/>
      <c r="H18" s="14"/>
      <c r="I18" s="16"/>
    </row>
    <row r="19" spans="2:9" ht="12.75">
      <c r="B19" s="332"/>
      <c r="C19" s="317"/>
      <c r="D19" s="318"/>
      <c r="E19" s="14"/>
      <c r="F19" s="16"/>
      <c r="G19" s="323"/>
      <c r="H19" s="14"/>
      <c r="I19" s="16"/>
    </row>
    <row r="20" spans="2:9" ht="12.75">
      <c r="B20" s="332"/>
      <c r="C20" s="317"/>
      <c r="D20" s="318"/>
      <c r="E20" s="14"/>
      <c r="F20" s="16"/>
      <c r="G20" s="323"/>
      <c r="H20" s="14"/>
      <c r="I20" s="16"/>
    </row>
    <row r="21" spans="2:9" ht="12.75">
      <c r="B21" s="332"/>
      <c r="C21" s="317"/>
      <c r="D21" s="318"/>
      <c r="E21" s="14"/>
      <c r="F21" s="16"/>
      <c r="G21" s="323"/>
      <c r="H21" s="14"/>
      <c r="I21" s="16"/>
    </row>
    <row r="22" spans="2:9" ht="12.75">
      <c r="B22" s="332"/>
      <c r="C22" s="317"/>
      <c r="D22" s="318"/>
      <c r="E22" s="14"/>
      <c r="F22" s="16"/>
      <c r="G22" s="323"/>
      <c r="H22" s="14"/>
      <c r="I22" s="16"/>
    </row>
    <row r="23" spans="2:9" ht="12.75">
      <c r="B23" s="332"/>
      <c r="C23" s="317"/>
      <c r="D23" s="318"/>
      <c r="E23" s="14"/>
      <c r="F23" s="16"/>
      <c r="G23" s="323"/>
      <c r="H23" s="14"/>
      <c r="I23" s="16"/>
    </row>
    <row r="24" spans="2:9" ht="12.75">
      <c r="B24" s="332"/>
      <c r="C24" s="317"/>
      <c r="D24" s="318"/>
      <c r="E24" s="14"/>
      <c r="F24" s="16"/>
      <c r="G24" s="323"/>
      <c r="H24" s="14"/>
      <c r="I24" s="16"/>
    </row>
    <row r="25" spans="2:9" ht="12.75">
      <c r="B25" s="332"/>
      <c r="C25" s="317"/>
      <c r="D25" s="318"/>
      <c r="E25" s="14"/>
      <c r="F25" s="16"/>
      <c r="G25" s="323"/>
      <c r="H25" s="14"/>
      <c r="I25" s="16"/>
    </row>
    <row r="26" spans="2:9" ht="12.75">
      <c r="B26" s="332"/>
      <c r="C26" s="317"/>
      <c r="D26" s="318"/>
      <c r="E26" s="14"/>
      <c r="F26" s="16"/>
      <c r="G26" s="323"/>
      <c r="H26" s="14"/>
      <c r="I26" s="16"/>
    </row>
    <row r="27" spans="2:9" ht="12.75">
      <c r="B27" s="332"/>
      <c r="C27" s="317"/>
      <c r="D27" s="318"/>
      <c r="E27" s="14"/>
      <c r="F27" s="16"/>
      <c r="G27" s="323"/>
      <c r="H27" s="14"/>
      <c r="I27" s="16"/>
    </row>
    <row r="28" spans="2:9" ht="12.75">
      <c r="B28" s="332"/>
      <c r="C28" s="317"/>
      <c r="D28" s="318"/>
      <c r="E28" s="14"/>
      <c r="F28" s="16"/>
      <c r="G28" s="323"/>
      <c r="H28" s="14"/>
      <c r="I28" s="16"/>
    </row>
    <row r="29" spans="2:9" ht="12.75">
      <c r="B29" s="332"/>
      <c r="C29" s="317"/>
      <c r="D29" s="318"/>
      <c r="E29" s="14"/>
      <c r="F29" s="16"/>
      <c r="G29" s="323"/>
      <c r="H29" s="14"/>
      <c r="I29" s="16"/>
    </row>
    <row r="30" spans="2:9" ht="12.75">
      <c r="B30" s="332"/>
      <c r="C30" s="317"/>
      <c r="D30" s="318"/>
      <c r="E30" s="14"/>
      <c r="F30" s="16"/>
      <c r="G30" s="323"/>
      <c r="H30" s="14"/>
      <c r="I30" s="16"/>
    </row>
    <row r="31" spans="2:9" ht="12.75">
      <c r="B31" s="332"/>
      <c r="C31" s="317"/>
      <c r="D31" s="318"/>
      <c r="E31" s="14"/>
      <c r="F31" s="16"/>
      <c r="G31" s="323"/>
      <c r="H31" s="14"/>
      <c r="I31" s="16"/>
    </row>
    <row r="32" spans="2:9" ht="12.75">
      <c r="B32" s="332"/>
      <c r="C32" s="317"/>
      <c r="D32" s="318"/>
      <c r="E32" s="14"/>
      <c r="F32" s="16"/>
      <c r="G32" s="323"/>
      <c r="H32" s="14"/>
      <c r="I32" s="16"/>
    </row>
    <row r="33" spans="2:9" ht="12.75">
      <c r="B33" s="332"/>
      <c r="C33" s="317"/>
      <c r="D33" s="318"/>
      <c r="E33" s="14"/>
      <c r="F33" s="16"/>
      <c r="G33" s="323"/>
      <c r="H33" s="14"/>
      <c r="I33" s="16"/>
    </row>
    <row r="34" spans="2:9" ht="13.5" thickBot="1">
      <c r="B34" s="333"/>
      <c r="C34" s="327"/>
      <c r="D34" s="328"/>
      <c r="E34" s="319"/>
      <c r="F34" s="320"/>
      <c r="G34" s="324"/>
      <c r="H34" s="319"/>
      <c r="I34" s="320"/>
    </row>
    <row r="35" spans="2:4" ht="12.75">
      <c r="B35" s="334"/>
      <c r="C35"/>
      <c r="D35"/>
    </row>
    <row r="36" spans="2:4" ht="12.75">
      <c r="B36" s="334"/>
      <c r="C36"/>
      <c r="D36"/>
    </row>
    <row r="37" spans="2:4" ht="12.75">
      <c r="B37" s="334"/>
      <c r="C37"/>
      <c r="D37"/>
    </row>
    <row r="38" spans="2:4" ht="12.75">
      <c r="B38" s="334"/>
      <c r="C38"/>
      <c r="D38"/>
    </row>
    <row r="39" spans="2:4" ht="12.75">
      <c r="B39" s="334"/>
      <c r="C39"/>
      <c r="D39"/>
    </row>
    <row r="40" spans="2:4" ht="12.75">
      <c r="B40" s="334"/>
      <c r="C40"/>
      <c r="D40"/>
    </row>
    <row r="41" spans="2:4" ht="12.75">
      <c r="B41" s="334"/>
      <c r="C41"/>
      <c r="D41"/>
    </row>
    <row r="42" spans="2:4" ht="12.75">
      <c r="B42" s="334"/>
      <c r="C42"/>
      <c r="D42"/>
    </row>
    <row r="43" spans="2:4" ht="12.75">
      <c r="B43" s="334"/>
      <c r="C43"/>
      <c r="D43"/>
    </row>
    <row r="44" spans="2:4" ht="12.75">
      <c r="B44" s="334"/>
      <c r="C44"/>
      <c r="D44"/>
    </row>
    <row r="45" spans="2:4" ht="12.75">
      <c r="B45" s="334"/>
      <c r="C45"/>
      <c r="D45"/>
    </row>
    <row r="46" spans="2:4" ht="12.75">
      <c r="B46" s="334"/>
      <c r="C46"/>
      <c r="D46"/>
    </row>
    <row r="47" spans="2:4" ht="12.75">
      <c r="B47" s="334"/>
      <c r="C47"/>
      <c r="D47"/>
    </row>
    <row r="48" spans="2:4" ht="12.75">
      <c r="B48" s="334"/>
      <c r="C48"/>
      <c r="D48"/>
    </row>
    <row r="49" spans="2:4" ht="12.75">
      <c r="B49" s="334"/>
      <c r="C49"/>
      <c r="D49"/>
    </row>
    <row r="50" spans="2:4" ht="12.75">
      <c r="B50" s="334"/>
      <c r="C50"/>
      <c r="D50"/>
    </row>
    <row r="51" spans="2:4" ht="12.75">
      <c r="B51" s="334"/>
      <c r="C51"/>
      <c r="D51"/>
    </row>
    <row r="52" spans="2:4" ht="12.75">
      <c r="B52" s="334"/>
      <c r="C52"/>
      <c r="D52"/>
    </row>
    <row r="53" spans="2:4" ht="12.75">
      <c r="B53" s="334"/>
      <c r="C53"/>
      <c r="D53"/>
    </row>
    <row r="54" spans="2:4" ht="12.75">
      <c r="B54" s="334"/>
      <c r="C54"/>
      <c r="D54"/>
    </row>
    <row r="55" spans="2:4" ht="12.75">
      <c r="B55" s="334"/>
      <c r="C55"/>
      <c r="D55"/>
    </row>
    <row r="56" spans="2:4" ht="12.75">
      <c r="B56" s="334"/>
      <c r="C56"/>
      <c r="D56"/>
    </row>
    <row r="57" spans="2:4" ht="12.75">
      <c r="B57" s="334"/>
      <c r="C57"/>
      <c r="D57"/>
    </row>
    <row r="58" spans="2:4" ht="12.75">
      <c r="B58" s="334"/>
      <c r="C58"/>
      <c r="D58"/>
    </row>
    <row r="59" spans="2:4" ht="12.75">
      <c r="B59" s="334"/>
      <c r="C59"/>
      <c r="D59"/>
    </row>
    <row r="60" spans="2:4" ht="12.75">
      <c r="B60" s="334"/>
      <c r="C60"/>
      <c r="D60"/>
    </row>
    <row r="61" spans="2:4" ht="12.75">
      <c r="B61" s="334"/>
      <c r="C61"/>
      <c r="D61"/>
    </row>
    <row r="62" spans="2:4" ht="12.75">
      <c r="B62" s="334"/>
      <c r="C62"/>
      <c r="D62"/>
    </row>
  </sheetData>
  <mergeCells count="8">
    <mergeCell ref="I6:I7"/>
    <mergeCell ref="D6:D7"/>
    <mergeCell ref="B5:I5"/>
    <mergeCell ref="B6:B7"/>
    <mergeCell ref="C6:C7"/>
    <mergeCell ref="H6:H7"/>
    <mergeCell ref="E6:F6"/>
    <mergeCell ref="G6:G7"/>
  </mergeCells>
  <printOptions/>
  <pageMargins left="0.75" right="0.75" top="1" bottom="1" header="0.4921259845" footer="0.4921259845"/>
  <pageSetup fitToHeight="2" horizontalDpi="600" verticalDpi="600" orientation="landscape" paperSize="9" scale="74" r:id="rId1"/>
  <headerFooter alignWithMargins="0">
    <oddHeader>&amp;L&amp;A
&amp;D&amp;RCOMET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67"/>
  <sheetViews>
    <sheetView view="pageBreakPreview" zoomScaleSheetLayoutView="100" workbookViewId="0" topLeftCell="B1">
      <selection activeCell="B5" sqref="B5:L5"/>
    </sheetView>
  </sheetViews>
  <sheetFormatPr defaultColWidth="11.421875" defaultRowHeight="12.75"/>
  <cols>
    <col min="1" max="1" width="15.28125" style="0" customWidth="1"/>
    <col min="2" max="2" width="3.8515625" style="335" bestFit="1" customWidth="1"/>
    <col min="3" max="4" width="26.28125" style="248" customWidth="1"/>
    <col min="5" max="6" width="17.8515625" style="0" customWidth="1"/>
    <col min="7" max="9" width="6.7109375" style="0" customWidth="1"/>
    <col min="10" max="10" width="13.00390625" style="0" customWidth="1"/>
    <col min="11" max="12" width="15.28125" style="0" customWidth="1"/>
  </cols>
  <sheetData>
    <row r="1" ht="12.75">
      <c r="L1" s="140" t="s">
        <v>159</v>
      </c>
    </row>
    <row r="2" spans="1:18" s="37" customFormat="1" ht="12.75">
      <c r="A2" s="41"/>
      <c r="B2" s="329"/>
      <c r="C2" s="41"/>
      <c r="D2" s="41"/>
      <c r="E2" s="41"/>
      <c r="F2" s="41"/>
      <c r="G2" s="41"/>
      <c r="H2" s="41"/>
      <c r="I2" s="41"/>
      <c r="J2" s="26"/>
      <c r="K2" s="26"/>
      <c r="L2" s="140" t="str">
        <f>'Part B1 Cover'!C15</f>
        <v>&gt; FFG Project Number &lt;</v>
      </c>
      <c r="N2" s="59"/>
      <c r="O2" s="59"/>
      <c r="P2" s="59"/>
      <c r="Q2" s="59"/>
      <c r="R2" s="41"/>
    </row>
    <row r="3" spans="1:18" s="37" customFormat="1" ht="12.75">
      <c r="A3" s="141"/>
      <c r="B3" s="330"/>
      <c r="C3" s="41"/>
      <c r="D3" s="256"/>
      <c r="E3" s="41"/>
      <c r="F3" s="41"/>
      <c r="G3" s="142"/>
      <c r="H3" s="141"/>
      <c r="I3" s="142"/>
      <c r="J3" s="26"/>
      <c r="K3" s="26"/>
      <c r="L3" s="140" t="str">
        <f>'Part B1 Cover'!C13</f>
        <v>&gt; K-Project (Short Title) &lt;</v>
      </c>
      <c r="N3" s="26"/>
      <c r="O3" s="26"/>
      <c r="P3" s="26"/>
      <c r="Q3" s="26"/>
      <c r="R3" s="26"/>
    </row>
    <row r="4" spans="2:12" s="246" customFormat="1" ht="16.5" thickBot="1">
      <c r="B4" s="331"/>
      <c r="C4" s="313"/>
      <c r="D4" s="314"/>
      <c r="E4" s="315"/>
      <c r="F4" s="315"/>
      <c r="G4" s="1"/>
      <c r="H4" s="1"/>
      <c r="I4" s="1"/>
      <c r="J4" s="315"/>
      <c r="K4" s="315"/>
      <c r="L4" s="315"/>
    </row>
    <row r="5" spans="2:12" ht="33.75" customHeight="1" thickBot="1">
      <c r="B5" s="432" t="s">
        <v>161</v>
      </c>
      <c r="C5" s="433"/>
      <c r="D5" s="433"/>
      <c r="E5" s="433"/>
      <c r="F5" s="433"/>
      <c r="G5" s="433"/>
      <c r="H5" s="433"/>
      <c r="I5" s="433"/>
      <c r="J5" s="433"/>
      <c r="K5" s="433"/>
      <c r="L5" s="434"/>
    </row>
    <row r="6" spans="2:12" ht="15.75" customHeight="1">
      <c r="B6" s="435" t="s">
        <v>42</v>
      </c>
      <c r="C6" s="437" t="s">
        <v>93</v>
      </c>
      <c r="D6" s="430" t="s">
        <v>40</v>
      </c>
      <c r="E6" s="441" t="s">
        <v>158</v>
      </c>
      <c r="F6" s="442"/>
      <c r="G6" s="439" t="s">
        <v>154</v>
      </c>
      <c r="H6" s="448"/>
      <c r="I6" s="430"/>
      <c r="J6" s="443" t="s">
        <v>45</v>
      </c>
      <c r="K6" s="439" t="s">
        <v>170</v>
      </c>
      <c r="L6" s="430" t="s">
        <v>171</v>
      </c>
    </row>
    <row r="7" spans="1:12" ht="15.75" customHeight="1">
      <c r="A7" s="247" t="s">
        <v>41</v>
      </c>
      <c r="B7" s="436"/>
      <c r="C7" s="438"/>
      <c r="D7" s="431"/>
      <c r="E7" s="321" t="s">
        <v>10</v>
      </c>
      <c r="F7" s="322" t="s">
        <v>92</v>
      </c>
      <c r="G7" s="321" t="s">
        <v>151</v>
      </c>
      <c r="H7" s="311" t="s">
        <v>152</v>
      </c>
      <c r="I7" s="322" t="s">
        <v>153</v>
      </c>
      <c r="J7" s="444"/>
      <c r="K7" s="440"/>
      <c r="L7" s="431"/>
    </row>
    <row r="8" spans="2:12" ht="12.75">
      <c r="B8" s="332">
        <v>1</v>
      </c>
      <c r="C8" s="317"/>
      <c r="D8" s="318"/>
      <c r="E8" s="14"/>
      <c r="F8" s="16"/>
      <c r="G8" s="14"/>
      <c r="H8" s="15"/>
      <c r="I8" s="16"/>
      <c r="J8" s="323"/>
      <c r="K8" s="14"/>
      <c r="L8" s="16"/>
    </row>
    <row r="9" spans="2:12" ht="12.75">
      <c r="B9" s="332">
        <v>2</v>
      </c>
      <c r="C9" s="317"/>
      <c r="D9" s="318"/>
      <c r="E9" s="14"/>
      <c r="F9" s="16"/>
      <c r="G9" s="14"/>
      <c r="H9" s="15"/>
      <c r="I9" s="16"/>
      <c r="J9" s="323"/>
      <c r="K9" s="14"/>
      <c r="L9" s="16"/>
    </row>
    <row r="10" spans="2:12" ht="12.75">
      <c r="B10" s="332">
        <v>3</v>
      </c>
      <c r="C10" s="317"/>
      <c r="D10" s="318"/>
      <c r="E10" s="14"/>
      <c r="F10" s="16"/>
      <c r="G10" s="14"/>
      <c r="H10" s="15"/>
      <c r="I10" s="16"/>
      <c r="J10" s="323"/>
      <c r="K10" s="14"/>
      <c r="L10" s="16"/>
    </row>
    <row r="11" spans="2:12" ht="12.75">
      <c r="B11" s="332">
        <v>4</v>
      </c>
      <c r="C11" s="317"/>
      <c r="D11" s="318"/>
      <c r="E11" s="14"/>
      <c r="F11" s="16"/>
      <c r="G11" s="14"/>
      <c r="H11" s="15"/>
      <c r="I11" s="16"/>
      <c r="J11" s="323"/>
      <c r="K11" s="14"/>
      <c r="L11" s="16"/>
    </row>
    <row r="12" spans="2:12" ht="12.75">
      <c r="B12" s="332">
        <v>5</v>
      </c>
      <c r="C12" s="317"/>
      <c r="D12" s="318"/>
      <c r="E12" s="14"/>
      <c r="F12" s="16"/>
      <c r="G12" s="14"/>
      <c r="H12" s="15"/>
      <c r="I12" s="16"/>
      <c r="J12" s="323"/>
      <c r="K12" s="14"/>
      <c r="L12" s="16"/>
    </row>
    <row r="13" spans="2:12" ht="12.75">
      <c r="B13" s="332"/>
      <c r="C13" s="317"/>
      <c r="D13" s="318"/>
      <c r="E13" s="14"/>
      <c r="F13" s="16"/>
      <c r="G13" s="312"/>
      <c r="H13" s="72"/>
      <c r="I13" s="39"/>
      <c r="J13" s="127"/>
      <c r="K13" s="14"/>
      <c r="L13" s="16"/>
    </row>
    <row r="14" spans="2:12" ht="12.75">
      <c r="B14" s="332"/>
      <c r="C14" s="317"/>
      <c r="D14" s="318"/>
      <c r="E14" s="14"/>
      <c r="F14" s="16"/>
      <c r="G14" s="312"/>
      <c r="H14" s="72"/>
      <c r="I14" s="39"/>
      <c r="J14" s="127"/>
      <c r="K14" s="14"/>
      <c r="L14" s="16"/>
    </row>
    <row r="15" spans="2:12" ht="12.75">
      <c r="B15" s="332"/>
      <c r="C15" s="317"/>
      <c r="D15" s="318"/>
      <c r="E15" s="14"/>
      <c r="F15" s="16"/>
      <c r="G15" s="312"/>
      <c r="H15" s="72"/>
      <c r="I15" s="39"/>
      <c r="J15" s="127"/>
      <c r="K15" s="14"/>
      <c r="L15" s="16"/>
    </row>
    <row r="16" spans="2:12" ht="12.75">
      <c r="B16" s="332"/>
      <c r="C16" s="317"/>
      <c r="D16" s="318"/>
      <c r="E16" s="14"/>
      <c r="F16" s="16"/>
      <c r="G16" s="312"/>
      <c r="H16" s="72"/>
      <c r="I16" s="39"/>
      <c r="J16" s="127"/>
      <c r="K16" s="377"/>
      <c r="L16" s="16"/>
    </row>
    <row r="17" spans="2:12" ht="12.75">
      <c r="B17" s="332"/>
      <c r="C17" s="317"/>
      <c r="D17" s="318"/>
      <c r="E17" s="14"/>
      <c r="F17" s="16"/>
      <c r="G17" s="312"/>
      <c r="H17" s="72"/>
      <c r="I17" s="39"/>
      <c r="J17" s="127"/>
      <c r="K17" s="14"/>
      <c r="L17" s="16"/>
    </row>
    <row r="18" spans="2:12" ht="12.75">
      <c r="B18" s="332"/>
      <c r="C18" s="317"/>
      <c r="D18" s="318"/>
      <c r="E18" s="14"/>
      <c r="F18" s="16"/>
      <c r="G18" s="312"/>
      <c r="H18" s="72"/>
      <c r="I18" s="39"/>
      <c r="J18" s="127"/>
      <c r="K18" s="14"/>
      <c r="L18" s="16"/>
    </row>
    <row r="19" spans="2:12" ht="12.75">
      <c r="B19" s="332"/>
      <c r="C19" s="317"/>
      <c r="D19" s="318"/>
      <c r="E19" s="14"/>
      <c r="F19" s="16"/>
      <c r="G19" s="312"/>
      <c r="H19" s="72"/>
      <c r="I19" s="39"/>
      <c r="J19" s="127"/>
      <c r="K19" s="14"/>
      <c r="L19" s="16"/>
    </row>
    <row r="20" spans="2:12" ht="12.75">
      <c r="B20" s="332"/>
      <c r="C20" s="317"/>
      <c r="D20" s="318"/>
      <c r="E20" s="14"/>
      <c r="F20" s="16"/>
      <c r="G20" s="312"/>
      <c r="H20" s="72"/>
      <c r="I20" s="39"/>
      <c r="J20" s="127"/>
      <c r="K20" s="14"/>
      <c r="L20" s="16"/>
    </row>
    <row r="21" spans="2:12" ht="12.75">
      <c r="B21" s="332"/>
      <c r="C21" s="317"/>
      <c r="D21" s="318"/>
      <c r="E21" s="14"/>
      <c r="F21" s="16"/>
      <c r="G21" s="312"/>
      <c r="H21" s="72"/>
      <c r="I21" s="39"/>
      <c r="J21" s="127"/>
      <c r="K21" s="14"/>
      <c r="L21" s="16"/>
    </row>
    <row r="22" spans="2:12" ht="12.75">
      <c r="B22" s="332"/>
      <c r="C22" s="317"/>
      <c r="D22" s="318"/>
      <c r="E22" s="14"/>
      <c r="F22" s="16"/>
      <c r="G22" s="312"/>
      <c r="H22" s="72"/>
      <c r="I22" s="39"/>
      <c r="J22" s="127"/>
      <c r="K22" s="14"/>
      <c r="L22" s="16"/>
    </row>
    <row r="23" spans="2:12" ht="12.75">
      <c r="B23" s="332"/>
      <c r="C23" s="317"/>
      <c r="D23" s="318"/>
      <c r="E23" s="14"/>
      <c r="F23" s="16"/>
      <c r="G23" s="312"/>
      <c r="H23" s="72"/>
      <c r="I23" s="39"/>
      <c r="J23" s="127"/>
      <c r="K23" s="14"/>
      <c r="L23" s="16"/>
    </row>
    <row r="24" spans="2:12" ht="15">
      <c r="B24" s="332"/>
      <c r="C24" s="317"/>
      <c r="D24" s="318"/>
      <c r="E24" s="14"/>
      <c r="F24" s="16"/>
      <c r="G24" s="325"/>
      <c r="H24" s="316"/>
      <c r="I24" s="326"/>
      <c r="J24" s="127"/>
      <c r="K24" s="14"/>
      <c r="L24" s="16"/>
    </row>
    <row r="25" spans="2:12" ht="12.75">
      <c r="B25" s="332"/>
      <c r="C25" s="317"/>
      <c r="D25" s="318"/>
      <c r="E25" s="14"/>
      <c r="F25" s="16"/>
      <c r="G25" s="312"/>
      <c r="H25" s="72"/>
      <c r="I25" s="39"/>
      <c r="J25" s="127"/>
      <c r="K25" s="14"/>
      <c r="L25" s="16"/>
    </row>
    <row r="26" spans="2:12" ht="12.75">
      <c r="B26" s="332"/>
      <c r="C26" s="317"/>
      <c r="D26" s="318"/>
      <c r="E26" s="14"/>
      <c r="F26" s="16"/>
      <c r="G26" s="312"/>
      <c r="H26" s="72"/>
      <c r="I26" s="39"/>
      <c r="J26" s="127"/>
      <c r="K26" s="14"/>
      <c r="L26" s="16"/>
    </row>
    <row r="27" spans="2:12" ht="12.75">
      <c r="B27" s="332"/>
      <c r="C27" s="317"/>
      <c r="D27" s="318"/>
      <c r="E27" s="14"/>
      <c r="F27" s="16"/>
      <c r="G27" s="312"/>
      <c r="H27" s="72"/>
      <c r="I27" s="39"/>
      <c r="J27" s="127"/>
      <c r="K27" s="14"/>
      <c r="L27" s="16"/>
    </row>
    <row r="28" spans="2:12" ht="12.75">
      <c r="B28" s="332"/>
      <c r="C28" s="317"/>
      <c r="D28" s="318"/>
      <c r="E28" s="14"/>
      <c r="F28" s="16"/>
      <c r="G28" s="312"/>
      <c r="H28" s="72"/>
      <c r="I28" s="39"/>
      <c r="J28" s="127"/>
      <c r="K28" s="14"/>
      <c r="L28" s="16"/>
    </row>
    <row r="29" spans="2:12" ht="12.75">
      <c r="B29" s="332"/>
      <c r="C29" s="317"/>
      <c r="D29" s="318"/>
      <c r="E29" s="14"/>
      <c r="F29" s="16"/>
      <c r="G29" s="312"/>
      <c r="H29" s="72"/>
      <c r="I29" s="39"/>
      <c r="J29" s="127"/>
      <c r="K29" s="14"/>
      <c r="L29" s="16"/>
    </row>
    <row r="30" spans="2:12" ht="12.75">
      <c r="B30" s="332"/>
      <c r="C30" s="317"/>
      <c r="D30" s="318"/>
      <c r="E30" s="14"/>
      <c r="F30" s="16"/>
      <c r="G30" s="312"/>
      <c r="H30" s="72"/>
      <c r="I30" s="39"/>
      <c r="J30" s="127"/>
      <c r="K30" s="14"/>
      <c r="L30" s="16"/>
    </row>
    <row r="31" spans="2:12" ht="12.75">
      <c r="B31" s="336"/>
      <c r="C31" s="14"/>
      <c r="D31" s="16"/>
      <c r="E31" s="14"/>
      <c r="F31" s="16"/>
      <c r="G31" s="312"/>
      <c r="H31" s="72"/>
      <c r="I31" s="39"/>
      <c r="J31" s="127"/>
      <c r="K31" s="14"/>
      <c r="L31" s="16"/>
    </row>
    <row r="32" spans="2:12" ht="12.75">
      <c r="B32" s="336"/>
      <c r="C32" s="14"/>
      <c r="D32" s="16"/>
      <c r="E32" s="14"/>
      <c r="F32" s="16"/>
      <c r="G32" s="312"/>
      <c r="H32" s="72"/>
      <c r="I32" s="39"/>
      <c r="J32" s="127"/>
      <c r="K32" s="14"/>
      <c r="L32" s="16"/>
    </row>
    <row r="33" spans="2:12" ht="12.75">
      <c r="B33" s="336"/>
      <c r="C33" s="14"/>
      <c r="D33" s="16"/>
      <c r="E33" s="14"/>
      <c r="F33" s="16"/>
      <c r="G33" s="312"/>
      <c r="H33" s="72"/>
      <c r="I33" s="39"/>
      <c r="J33" s="127"/>
      <c r="K33" s="14"/>
      <c r="L33" s="16"/>
    </row>
    <row r="34" spans="2:12" ht="12.75">
      <c r="B34" s="336"/>
      <c r="C34" s="14"/>
      <c r="D34" s="16"/>
      <c r="E34" s="14"/>
      <c r="F34" s="16"/>
      <c r="G34" s="312"/>
      <c r="H34" s="72"/>
      <c r="I34" s="39"/>
      <c r="J34" s="127"/>
      <c r="K34" s="14"/>
      <c r="L34" s="16"/>
    </row>
    <row r="35" spans="2:12" ht="12.75">
      <c r="B35" s="336"/>
      <c r="C35" s="14"/>
      <c r="D35" s="16"/>
      <c r="E35" s="14"/>
      <c r="F35" s="16"/>
      <c r="G35" s="312"/>
      <c r="H35" s="72"/>
      <c r="I35" s="39"/>
      <c r="J35" s="127"/>
      <c r="K35" s="14"/>
      <c r="L35" s="16"/>
    </row>
    <row r="36" spans="2:12" ht="12.75">
      <c r="B36" s="336"/>
      <c r="C36" s="14"/>
      <c r="D36" s="16"/>
      <c r="E36" s="14"/>
      <c r="F36" s="16"/>
      <c r="G36" s="14"/>
      <c r="H36" s="15"/>
      <c r="I36" s="16"/>
      <c r="J36" s="323"/>
      <c r="K36" s="14"/>
      <c r="L36" s="16"/>
    </row>
    <row r="37" spans="2:12" ht="12.75">
      <c r="B37" s="336"/>
      <c r="C37" s="14"/>
      <c r="D37" s="16"/>
      <c r="E37" s="14"/>
      <c r="F37" s="16"/>
      <c r="G37" s="14"/>
      <c r="H37" s="15"/>
      <c r="I37" s="16"/>
      <c r="J37" s="323"/>
      <c r="K37" s="14"/>
      <c r="L37" s="16"/>
    </row>
    <row r="38" spans="2:12" ht="12.75">
      <c r="B38" s="336"/>
      <c r="C38" s="14"/>
      <c r="D38" s="16"/>
      <c r="E38" s="14"/>
      <c r="F38" s="16"/>
      <c r="G38" s="14"/>
      <c r="H38" s="15"/>
      <c r="I38" s="16"/>
      <c r="J38" s="323"/>
      <c r="K38" s="14"/>
      <c r="L38" s="16"/>
    </row>
    <row r="39" spans="2:12" ht="13.5" thickBot="1">
      <c r="B39" s="370"/>
      <c r="C39" s="19"/>
      <c r="D39" s="20"/>
      <c r="E39" s="19"/>
      <c r="F39" s="20"/>
      <c r="G39" s="19"/>
      <c r="H39" s="100"/>
      <c r="I39" s="20"/>
      <c r="J39" s="371"/>
      <c r="K39" s="19"/>
      <c r="L39" s="20"/>
    </row>
    <row r="40" spans="2:12" s="369" customFormat="1" ht="15.75" thickBot="1">
      <c r="B40" s="445" t="s">
        <v>166</v>
      </c>
      <c r="C40" s="446"/>
      <c r="D40" s="446"/>
      <c r="E40" s="446"/>
      <c r="F40" s="447"/>
      <c r="G40" s="372">
        <f>COUNTA(G8:G39)</f>
        <v>0</v>
      </c>
      <c r="H40" s="373">
        <f>COUNTA(H8:H39)</f>
        <v>0</v>
      </c>
      <c r="I40" s="375">
        <f>COUNTA(I8:I39)</f>
        <v>0</v>
      </c>
      <c r="J40" s="374"/>
      <c r="K40" s="374">
        <f>COUNTA(K8:K39)</f>
        <v>0</v>
      </c>
      <c r="L40" s="376">
        <f>COUNTA(L8:L39)</f>
        <v>0</v>
      </c>
    </row>
    <row r="41" spans="2:4" ht="13.5" thickBot="1">
      <c r="B41" s="334"/>
      <c r="C41"/>
      <c r="D41"/>
    </row>
    <row r="42" spans="2:7" ht="12.75">
      <c r="B42" s="337" t="s">
        <v>151</v>
      </c>
      <c r="C42" s="114" t="s">
        <v>155</v>
      </c>
      <c r="D42" s="114"/>
      <c r="E42" s="114"/>
      <c r="F42" s="114"/>
      <c r="G42" s="115"/>
    </row>
    <row r="43" spans="2:7" ht="12.75">
      <c r="B43" s="338" t="s">
        <v>152</v>
      </c>
      <c r="C43" s="117" t="s">
        <v>156</v>
      </c>
      <c r="D43" s="117"/>
      <c r="E43" s="117"/>
      <c r="F43" s="117"/>
      <c r="G43" s="118"/>
    </row>
    <row r="44" spans="2:7" ht="13.5" thickBot="1">
      <c r="B44" s="339" t="s">
        <v>153</v>
      </c>
      <c r="C44" s="120" t="s">
        <v>157</v>
      </c>
      <c r="D44" s="120"/>
      <c r="E44" s="120"/>
      <c r="F44" s="120"/>
      <c r="G44" s="121"/>
    </row>
    <row r="45" spans="2:4" ht="12.75">
      <c r="B45" s="334"/>
      <c r="C45"/>
      <c r="D45"/>
    </row>
    <row r="46" spans="2:4" ht="12.75">
      <c r="B46" s="334"/>
      <c r="C46"/>
      <c r="D46"/>
    </row>
    <row r="47" spans="2:4" ht="12.75">
      <c r="B47" s="334"/>
      <c r="C47"/>
      <c r="D47"/>
    </row>
    <row r="48" spans="2:4" ht="12.75">
      <c r="B48" s="334"/>
      <c r="C48"/>
      <c r="D48"/>
    </row>
    <row r="49" spans="2:4" ht="12.75">
      <c r="B49" s="334"/>
      <c r="C49"/>
      <c r="D49"/>
    </row>
    <row r="50" spans="2:4" ht="12.75">
      <c r="B50" s="334"/>
      <c r="C50"/>
      <c r="D50"/>
    </row>
    <row r="51" spans="2:4" ht="12.75">
      <c r="B51" s="334"/>
      <c r="C51"/>
      <c r="D51"/>
    </row>
    <row r="52" spans="2:4" ht="12.75">
      <c r="B52" s="334"/>
      <c r="C52"/>
      <c r="D52"/>
    </row>
    <row r="53" spans="2:4" ht="12.75">
      <c r="B53" s="334"/>
      <c r="C53"/>
      <c r="D53"/>
    </row>
    <row r="54" spans="2:4" ht="12.75">
      <c r="B54" s="334"/>
      <c r="C54"/>
      <c r="D54"/>
    </row>
    <row r="55" spans="2:4" ht="12.75">
      <c r="B55" s="334"/>
      <c r="C55"/>
      <c r="D55"/>
    </row>
    <row r="56" spans="2:4" ht="12.75">
      <c r="B56" s="334"/>
      <c r="C56"/>
      <c r="D56"/>
    </row>
    <row r="57" spans="2:4" ht="12.75">
      <c r="B57" s="334"/>
      <c r="C57"/>
      <c r="D57"/>
    </row>
    <row r="58" spans="2:4" ht="12.75">
      <c r="B58" s="334"/>
      <c r="C58"/>
      <c r="D58"/>
    </row>
    <row r="59" spans="2:4" ht="12.75">
      <c r="B59" s="334"/>
      <c r="C59"/>
      <c r="D59"/>
    </row>
    <row r="60" spans="2:4" ht="12.75">
      <c r="B60" s="334"/>
      <c r="C60"/>
      <c r="D60"/>
    </row>
    <row r="61" spans="2:4" ht="12.75">
      <c r="B61" s="334"/>
      <c r="C61"/>
      <c r="D61"/>
    </row>
    <row r="62" spans="2:4" ht="12.75">
      <c r="B62" s="334"/>
      <c r="C62"/>
      <c r="D62"/>
    </row>
    <row r="63" spans="2:4" ht="12.75">
      <c r="B63" s="334"/>
      <c r="C63"/>
      <c r="D63"/>
    </row>
    <row r="64" spans="2:4" ht="12.75">
      <c r="B64" s="334"/>
      <c r="C64"/>
      <c r="D64"/>
    </row>
    <row r="65" spans="2:4" ht="12.75">
      <c r="B65" s="334"/>
      <c r="C65"/>
      <c r="D65"/>
    </row>
    <row r="66" spans="2:4" ht="12.75">
      <c r="B66" s="334"/>
      <c r="C66"/>
      <c r="D66"/>
    </row>
    <row r="67" spans="2:4" ht="12.75">
      <c r="B67" s="334"/>
      <c r="C67"/>
      <c r="D67"/>
    </row>
  </sheetData>
  <mergeCells count="10">
    <mergeCell ref="B40:F40"/>
    <mergeCell ref="G6:I6"/>
    <mergeCell ref="B5:L5"/>
    <mergeCell ref="B6:B7"/>
    <mergeCell ref="C6:C7"/>
    <mergeCell ref="K6:K7"/>
    <mergeCell ref="J6:J7"/>
    <mergeCell ref="L6:L7"/>
    <mergeCell ref="E6:F6"/>
    <mergeCell ref="D6:D7"/>
  </mergeCells>
  <printOptions/>
  <pageMargins left="0.75" right="0.75" top="1" bottom="1" header="0.4921259845" footer="0.4921259845"/>
  <pageSetup fitToHeight="2" horizontalDpi="600" verticalDpi="600" orientation="landscape" paperSize="9" scale="74" r:id="rId3"/>
  <headerFooter alignWithMargins="0">
    <oddHeader>&amp;L&amp;A
&amp;D&amp;RCOMET</oddHeader>
    <oddFooter>&amp;R&amp;P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workbookViewId="0" topLeftCell="A1">
      <selection activeCell="I15" sqref="I15"/>
    </sheetView>
  </sheetViews>
  <sheetFormatPr defaultColWidth="11.421875" defaultRowHeight="12.75"/>
  <cols>
    <col min="1" max="1" width="30.7109375" style="0" customWidth="1"/>
    <col min="2" max="7" width="10.7109375" style="0" customWidth="1"/>
  </cols>
  <sheetData>
    <row r="1" ht="12.75">
      <c r="G1" s="140" t="s">
        <v>159</v>
      </c>
    </row>
    <row r="2" spans="1:7" ht="12.75">
      <c r="A2" s="41"/>
      <c r="B2" s="41"/>
      <c r="C2" s="41"/>
      <c r="D2" s="41"/>
      <c r="E2" s="41"/>
      <c r="F2" s="41"/>
      <c r="G2" s="150" t="str">
        <f>'Part B1 Cover'!C15</f>
        <v>&gt; FFG Project Number &lt;</v>
      </c>
    </row>
    <row r="3" spans="1:7" s="22" customFormat="1" ht="12.75">
      <c r="A3" s="141"/>
      <c r="B3" s="142"/>
      <c r="C3" s="141"/>
      <c r="D3" s="142"/>
      <c r="E3" s="141"/>
      <c r="F3" s="141"/>
      <c r="G3" s="151" t="str">
        <f>'Part B1 Cover'!C13</f>
        <v>&gt; K-Project (Short Title) &lt;</v>
      </c>
    </row>
    <row r="4" spans="1:7" s="22" customFormat="1" ht="13.5" thickBot="1">
      <c r="A4" s="25"/>
      <c r="G4" s="25"/>
    </row>
    <row r="5" spans="1:7" ht="23.25" customHeight="1">
      <c r="A5" s="424" t="s">
        <v>51</v>
      </c>
      <c r="B5" s="449" t="s">
        <v>78</v>
      </c>
      <c r="C5" s="450"/>
      <c r="D5" s="451"/>
      <c r="E5" s="449" t="s">
        <v>82</v>
      </c>
      <c r="F5" s="450"/>
      <c r="G5" s="451"/>
    </row>
    <row r="6" spans="1:7" ht="23.25" customHeight="1" thickBot="1">
      <c r="A6" s="425"/>
      <c r="B6" s="167" t="s">
        <v>79</v>
      </c>
      <c r="C6" s="168" t="s">
        <v>80</v>
      </c>
      <c r="D6" s="169" t="s">
        <v>81</v>
      </c>
      <c r="E6" s="167" t="s">
        <v>79</v>
      </c>
      <c r="F6" s="168" t="s">
        <v>80</v>
      </c>
      <c r="G6" s="169" t="s">
        <v>81</v>
      </c>
    </row>
    <row r="7" spans="1:7" ht="15.75" thickBot="1">
      <c r="A7" s="156" t="s">
        <v>83</v>
      </c>
      <c r="B7" s="214">
        <f aca="true" t="shared" si="0" ref="B7:G7">SUM(B8:B10)+SUM(B12:B13)</f>
        <v>0</v>
      </c>
      <c r="C7" s="215">
        <f t="shared" si="0"/>
        <v>0</v>
      </c>
      <c r="D7" s="216">
        <f t="shared" si="0"/>
        <v>0</v>
      </c>
      <c r="E7" s="214">
        <f t="shared" si="0"/>
        <v>0</v>
      </c>
      <c r="F7" s="215">
        <f t="shared" si="0"/>
        <v>0</v>
      </c>
      <c r="G7" s="216">
        <f t="shared" si="0"/>
        <v>0</v>
      </c>
    </row>
    <row r="8" spans="1:7" ht="12.75">
      <c r="A8" s="5" t="s">
        <v>87</v>
      </c>
      <c r="B8" s="199">
        <f aca="true" t="shared" si="1" ref="B8:B14">C8+D8</f>
        <v>0</v>
      </c>
      <c r="C8" s="12"/>
      <c r="D8" s="13"/>
      <c r="E8" s="199">
        <f aca="true" t="shared" si="2" ref="E8:E14">F8+G8</f>
        <v>0</v>
      </c>
      <c r="F8" s="12"/>
      <c r="G8" s="13"/>
    </row>
    <row r="9" spans="1:7" ht="12.75">
      <c r="A9" s="21" t="s">
        <v>88</v>
      </c>
      <c r="B9" s="200">
        <f t="shared" si="1"/>
        <v>0</v>
      </c>
      <c r="C9" s="15"/>
      <c r="D9" s="16"/>
      <c r="E9" s="200">
        <f t="shared" si="2"/>
        <v>0</v>
      </c>
      <c r="F9" s="15"/>
      <c r="G9" s="16"/>
    </row>
    <row r="10" spans="1:7" ht="12.75">
      <c r="A10" s="21" t="s">
        <v>12</v>
      </c>
      <c r="B10" s="200">
        <f t="shared" si="1"/>
        <v>0</v>
      </c>
      <c r="C10" s="15"/>
      <c r="D10" s="16"/>
      <c r="E10" s="200">
        <f t="shared" si="2"/>
        <v>0</v>
      </c>
      <c r="F10" s="15"/>
      <c r="G10" s="16"/>
    </row>
    <row r="11" spans="1:7" ht="12.75">
      <c r="A11" s="205" t="s">
        <v>89</v>
      </c>
      <c r="B11" s="202">
        <f t="shared" si="1"/>
        <v>0</v>
      </c>
      <c r="C11" s="103"/>
      <c r="D11" s="104"/>
      <c r="E11" s="202">
        <f t="shared" si="2"/>
        <v>0</v>
      </c>
      <c r="F11" s="103"/>
      <c r="G11" s="104"/>
    </row>
    <row r="12" spans="1:7" ht="12.75">
      <c r="A12" s="21" t="s">
        <v>13</v>
      </c>
      <c r="B12" s="200">
        <f t="shared" si="1"/>
        <v>0</v>
      </c>
      <c r="C12" s="15"/>
      <c r="D12" s="16"/>
      <c r="E12" s="200">
        <f t="shared" si="2"/>
        <v>0</v>
      </c>
      <c r="F12" s="15"/>
      <c r="G12" s="16"/>
    </row>
    <row r="13" spans="1:7" ht="12.75">
      <c r="A13" s="21" t="s">
        <v>14</v>
      </c>
      <c r="B13" s="200">
        <f t="shared" si="1"/>
        <v>0</v>
      </c>
      <c r="C13" s="15"/>
      <c r="D13" s="16"/>
      <c r="E13" s="200">
        <f t="shared" si="2"/>
        <v>0</v>
      </c>
      <c r="F13" s="15"/>
      <c r="G13" s="16"/>
    </row>
    <row r="14" spans="1:7" ht="13.5" thickBot="1">
      <c r="A14" s="206" t="s">
        <v>90</v>
      </c>
      <c r="B14" s="203">
        <f t="shared" si="1"/>
        <v>0</v>
      </c>
      <c r="C14" s="105"/>
      <c r="D14" s="106"/>
      <c r="E14" s="203">
        <f t="shared" si="2"/>
        <v>0</v>
      </c>
      <c r="F14" s="105"/>
      <c r="G14" s="106"/>
    </row>
    <row r="15" spans="1:7" ht="15.75" thickBot="1">
      <c r="A15" s="156" t="s">
        <v>84</v>
      </c>
      <c r="B15" s="214">
        <f aca="true" t="shared" si="3" ref="B15:G15">SUM(B16:B18)+SUM(B20:B21)</f>
        <v>0</v>
      </c>
      <c r="C15" s="215">
        <f t="shared" si="3"/>
        <v>0</v>
      </c>
      <c r="D15" s="216">
        <f t="shared" si="3"/>
        <v>0</v>
      </c>
      <c r="E15" s="214">
        <f t="shared" si="3"/>
        <v>0</v>
      </c>
      <c r="F15" s="215">
        <f t="shared" si="3"/>
        <v>0</v>
      </c>
      <c r="G15" s="216">
        <f t="shared" si="3"/>
        <v>0</v>
      </c>
    </row>
    <row r="16" spans="1:7" ht="12.75">
      <c r="A16" s="5" t="s">
        <v>87</v>
      </c>
      <c r="B16" s="199">
        <f aca="true" t="shared" si="4" ref="B16:B22">C16+D16</f>
        <v>0</v>
      </c>
      <c r="C16" s="12"/>
      <c r="D16" s="13"/>
      <c r="E16" s="199">
        <f aca="true" t="shared" si="5" ref="E16:E22">F16+G16</f>
        <v>0</v>
      </c>
      <c r="F16" s="12"/>
      <c r="G16" s="13"/>
    </row>
    <row r="17" spans="1:7" ht="12.75">
      <c r="A17" s="21" t="s">
        <v>88</v>
      </c>
      <c r="B17" s="200">
        <f t="shared" si="4"/>
        <v>0</v>
      </c>
      <c r="C17" s="15"/>
      <c r="D17" s="16"/>
      <c r="E17" s="200">
        <f t="shared" si="5"/>
        <v>0</v>
      </c>
      <c r="F17" s="15"/>
      <c r="G17" s="16"/>
    </row>
    <row r="18" spans="1:7" ht="12.75">
      <c r="A18" s="21" t="s">
        <v>15</v>
      </c>
      <c r="B18" s="200">
        <f t="shared" si="4"/>
        <v>0</v>
      </c>
      <c r="C18" s="15"/>
      <c r="D18" s="16"/>
      <c r="E18" s="200">
        <f t="shared" si="5"/>
        <v>0</v>
      </c>
      <c r="F18" s="15"/>
      <c r="G18" s="16"/>
    </row>
    <row r="19" spans="1:7" s="23" customFormat="1" ht="12.75">
      <c r="A19" s="205" t="s">
        <v>89</v>
      </c>
      <c r="B19" s="203">
        <f t="shared" si="4"/>
        <v>0</v>
      </c>
      <c r="C19" s="105"/>
      <c r="D19" s="106"/>
      <c r="E19" s="203">
        <f t="shared" si="5"/>
        <v>0</v>
      </c>
      <c r="F19" s="105"/>
      <c r="G19" s="106"/>
    </row>
    <row r="20" spans="1:7" ht="12.75">
      <c r="A20" s="21" t="s">
        <v>16</v>
      </c>
      <c r="B20" s="200">
        <f t="shared" si="4"/>
        <v>0</v>
      </c>
      <c r="C20" s="15"/>
      <c r="D20" s="16"/>
      <c r="E20" s="200">
        <f t="shared" si="5"/>
        <v>0</v>
      </c>
      <c r="F20" s="15"/>
      <c r="G20" s="16"/>
    </row>
    <row r="21" spans="1:7" ht="13.5" thickBot="1">
      <c r="A21" s="101" t="s">
        <v>17</v>
      </c>
      <c r="B21" s="201">
        <f t="shared" si="4"/>
        <v>0</v>
      </c>
      <c r="C21" s="100"/>
      <c r="D21" s="20"/>
      <c r="E21" s="201">
        <f t="shared" si="5"/>
        <v>0</v>
      </c>
      <c r="F21" s="100"/>
      <c r="G21" s="20"/>
    </row>
    <row r="22" spans="1:7" ht="15.75" thickBot="1">
      <c r="A22" s="156" t="s">
        <v>85</v>
      </c>
      <c r="B22" s="214">
        <f t="shared" si="4"/>
        <v>0</v>
      </c>
      <c r="C22" s="217"/>
      <c r="D22" s="218"/>
      <c r="E22" s="214">
        <f t="shared" si="5"/>
        <v>0</v>
      </c>
      <c r="F22" s="217"/>
      <c r="G22" s="218"/>
    </row>
    <row r="23" spans="1:7" ht="15.75" thickBot="1">
      <c r="A23" s="187" t="s">
        <v>36</v>
      </c>
      <c r="B23" s="197">
        <f aca="true" t="shared" si="6" ref="B23:G23">B22+B15+B7</f>
        <v>0</v>
      </c>
      <c r="C23" s="198">
        <f t="shared" si="6"/>
        <v>0</v>
      </c>
      <c r="D23" s="196">
        <f t="shared" si="6"/>
        <v>0</v>
      </c>
      <c r="E23" s="197">
        <f t="shared" si="6"/>
        <v>0</v>
      </c>
      <c r="F23" s="198">
        <f t="shared" si="6"/>
        <v>0</v>
      </c>
      <c r="G23" s="196">
        <f t="shared" si="6"/>
        <v>0</v>
      </c>
    </row>
    <row r="24" spans="1:7" ht="13.5" thickBot="1">
      <c r="A24" s="250"/>
      <c r="B24" s="251"/>
      <c r="C24" s="251"/>
      <c r="D24" s="251"/>
      <c r="E24" s="251"/>
      <c r="F24" s="251"/>
      <c r="G24" s="252"/>
    </row>
    <row r="25" spans="1:7" ht="15.75" thickBot="1">
      <c r="A25" s="219" t="s">
        <v>86</v>
      </c>
      <c r="B25" s="220">
        <f>C25+D25</f>
        <v>0</v>
      </c>
      <c r="C25" s="217"/>
      <c r="D25" s="218"/>
      <c r="E25" s="220">
        <f>F25+G25</f>
        <v>0</v>
      </c>
      <c r="F25" s="217"/>
      <c r="G25" s="218"/>
    </row>
    <row r="26" spans="1:7" ht="13.5" thickBot="1">
      <c r="A26" s="207" t="s">
        <v>90</v>
      </c>
      <c r="B26" s="204">
        <f>C26+D26</f>
        <v>0</v>
      </c>
      <c r="C26" s="107"/>
      <c r="D26" s="108"/>
      <c r="E26" s="204">
        <f>F26+G26</f>
        <v>0</v>
      </c>
      <c r="F26" s="107"/>
      <c r="G26" s="108"/>
    </row>
    <row r="27" spans="1:2" ht="12.75">
      <c r="A27" s="2"/>
      <c r="B27" s="2"/>
    </row>
    <row r="29" ht="12.75">
      <c r="A29" s="249"/>
    </row>
    <row r="40" ht="12.75" customHeight="1"/>
    <row r="41" ht="12.75" customHeight="1"/>
  </sheetData>
  <mergeCells count="3">
    <mergeCell ref="A5:A6"/>
    <mergeCell ref="B5:D5"/>
    <mergeCell ref="E5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&amp;L&amp;A
&amp;D&amp;RCOMET</oddHeader>
    <oddFooter>&amp;R&amp;P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view="pageBreakPreview" zoomScaleSheetLayoutView="100" workbookViewId="0" topLeftCell="A1">
      <selection activeCell="M18" sqref="M18"/>
    </sheetView>
  </sheetViews>
  <sheetFormatPr defaultColWidth="11.421875" defaultRowHeight="12.75"/>
  <cols>
    <col min="1" max="1" width="44.57421875" style="0" customWidth="1"/>
    <col min="2" max="3" width="15.421875" style="0" customWidth="1"/>
    <col min="4" max="4" width="20.7109375" style="0" customWidth="1"/>
    <col min="5" max="10" width="5.7109375" style="0" customWidth="1"/>
  </cols>
  <sheetData>
    <row r="1" ht="12.75">
      <c r="J1" s="140" t="s">
        <v>159</v>
      </c>
    </row>
    <row r="2" spans="1:10" s="37" customFormat="1" ht="12.75">
      <c r="A2" s="41"/>
      <c r="B2" s="41"/>
      <c r="C2" s="41"/>
      <c r="D2" s="41"/>
      <c r="E2" s="41"/>
      <c r="F2" s="41"/>
      <c r="G2" s="41"/>
      <c r="H2" s="41"/>
      <c r="I2" s="456" t="str">
        <f>'Part B1 Cover'!C15</f>
        <v>&gt; FFG Project Number &lt;</v>
      </c>
      <c r="J2" s="456"/>
    </row>
    <row r="3" spans="1:10" s="102" customFormat="1" ht="12.75">
      <c r="A3" s="141"/>
      <c r="B3" s="141"/>
      <c r="C3" s="141"/>
      <c r="D3" s="142"/>
      <c r="E3" s="141"/>
      <c r="F3" s="142"/>
      <c r="G3" s="141"/>
      <c r="H3" s="141"/>
      <c r="I3" s="141"/>
      <c r="J3" s="151" t="str">
        <f>'Part B1 Cover'!C13</f>
        <v>&gt; K-Project (Short Title) &lt;</v>
      </c>
    </row>
    <row r="4" spans="1:13" s="22" customFormat="1" ht="13.5" thickBot="1">
      <c r="A4" s="1"/>
      <c r="B4" s="1"/>
      <c r="C4" s="1"/>
      <c r="D4" s="1"/>
      <c r="E4" s="1"/>
      <c r="F4" s="1"/>
      <c r="G4" s="27"/>
      <c r="H4" s="27"/>
      <c r="I4" s="27"/>
      <c r="J4" s="27"/>
      <c r="K4" s="27"/>
      <c r="L4" s="27"/>
      <c r="M4" s="27"/>
    </row>
    <row r="5" spans="1:10" ht="24.75" customHeight="1">
      <c r="A5" s="166" t="s">
        <v>150</v>
      </c>
      <c r="B5" s="452" t="s">
        <v>1</v>
      </c>
      <c r="C5" s="420"/>
      <c r="D5" s="452" t="s">
        <v>66</v>
      </c>
      <c r="E5" s="428"/>
      <c r="F5" s="420"/>
      <c r="G5" s="453" t="s">
        <v>77</v>
      </c>
      <c r="H5" s="454"/>
      <c r="I5" s="454"/>
      <c r="J5" s="455"/>
    </row>
    <row r="6" spans="1:10" ht="24.75" customHeight="1" thickBot="1">
      <c r="A6" s="170" t="s">
        <v>67</v>
      </c>
      <c r="B6" s="167" t="s">
        <v>53</v>
      </c>
      <c r="C6" s="169" t="s">
        <v>172</v>
      </c>
      <c r="D6" s="165" t="s">
        <v>10</v>
      </c>
      <c r="E6" s="163" t="s">
        <v>8</v>
      </c>
      <c r="F6" s="164" t="s">
        <v>73</v>
      </c>
      <c r="G6" s="163" t="s">
        <v>34</v>
      </c>
      <c r="H6" s="163" t="s">
        <v>33</v>
      </c>
      <c r="I6" s="171" t="s">
        <v>44</v>
      </c>
      <c r="J6" s="164" t="s">
        <v>74</v>
      </c>
    </row>
    <row r="7" spans="1:10" s="139" customFormat="1" ht="15.75" thickBot="1">
      <c r="A7" s="173" t="s">
        <v>112</v>
      </c>
      <c r="B7" s="174">
        <f>COUNTA(B8:B18)</f>
        <v>0</v>
      </c>
      <c r="C7" s="175">
        <f>COUNTA(C8:C18)</f>
        <v>0</v>
      </c>
      <c r="D7" s="174">
        <f>E7+F7</f>
        <v>0</v>
      </c>
      <c r="E7" s="176">
        <f aca="true" t="shared" si="0" ref="E7:J7">COUNTA(E8:E18)</f>
        <v>0</v>
      </c>
      <c r="F7" s="175">
        <f t="shared" si="0"/>
        <v>0</v>
      </c>
      <c r="G7" s="177">
        <f t="shared" si="0"/>
        <v>0</v>
      </c>
      <c r="H7" s="176">
        <f t="shared" si="0"/>
        <v>0</v>
      </c>
      <c r="I7" s="176">
        <f t="shared" si="0"/>
        <v>0</v>
      </c>
      <c r="J7" s="175">
        <f t="shared" si="0"/>
        <v>0</v>
      </c>
    </row>
    <row r="8" spans="1:10" ht="12.75">
      <c r="A8" s="112"/>
      <c r="B8" s="99"/>
      <c r="C8" s="132"/>
      <c r="D8" s="99"/>
      <c r="E8" s="96"/>
      <c r="F8" s="97"/>
      <c r="G8" s="11"/>
      <c r="H8" s="129"/>
      <c r="I8" s="12"/>
      <c r="J8" s="13"/>
    </row>
    <row r="9" spans="1:10" ht="12.75">
      <c r="A9" s="112"/>
      <c r="B9" s="99"/>
      <c r="C9" s="132"/>
      <c r="D9" s="99"/>
      <c r="E9" s="96"/>
      <c r="F9" s="97"/>
      <c r="G9" s="11"/>
      <c r="H9" s="129"/>
      <c r="I9" s="12"/>
      <c r="J9" s="13"/>
    </row>
    <row r="10" spans="1:10" ht="12.75">
      <c r="A10" s="112"/>
      <c r="B10" s="99"/>
      <c r="C10" s="132"/>
      <c r="D10" s="99"/>
      <c r="E10" s="96"/>
      <c r="F10" s="97"/>
      <c r="G10" s="11"/>
      <c r="H10" s="129"/>
      <c r="I10" s="12"/>
      <c r="J10" s="13"/>
    </row>
    <row r="11" spans="1:10" ht="12.75">
      <c r="A11" s="112"/>
      <c r="B11" s="99"/>
      <c r="C11" s="132"/>
      <c r="D11" s="99"/>
      <c r="E11" s="96"/>
      <c r="F11" s="97"/>
      <c r="G11" s="11"/>
      <c r="H11" s="129"/>
      <c r="I11" s="12"/>
      <c r="J11" s="13"/>
    </row>
    <row r="12" spans="1:10" ht="12.75">
      <c r="A12" s="112"/>
      <c r="B12" s="99"/>
      <c r="C12" s="132"/>
      <c r="D12" s="99"/>
      <c r="E12" s="96"/>
      <c r="F12" s="97"/>
      <c r="G12" s="11"/>
      <c r="H12" s="129"/>
      <c r="I12" s="12"/>
      <c r="J12" s="13"/>
    </row>
    <row r="13" spans="1:10" ht="12.75">
      <c r="A13" s="112"/>
      <c r="B13" s="99"/>
      <c r="C13" s="132"/>
      <c r="D13" s="99"/>
      <c r="E13" s="96"/>
      <c r="F13" s="97"/>
      <c r="G13" s="11"/>
      <c r="H13" s="129"/>
      <c r="I13" s="12"/>
      <c r="J13" s="13"/>
    </row>
    <row r="14" spans="1:10" ht="12.75">
      <c r="A14" s="112"/>
      <c r="B14" s="99"/>
      <c r="C14" s="132"/>
      <c r="D14" s="99"/>
      <c r="E14" s="96"/>
      <c r="F14" s="97"/>
      <c r="G14" s="11"/>
      <c r="H14" s="129"/>
      <c r="I14" s="12"/>
      <c r="J14" s="13"/>
    </row>
    <row r="15" spans="1:10" ht="12.75">
      <c r="A15" s="109"/>
      <c r="B15" s="73"/>
      <c r="C15" s="133"/>
      <c r="D15" s="73"/>
      <c r="E15" s="72"/>
      <c r="F15" s="39"/>
      <c r="G15" s="14"/>
      <c r="H15" s="130"/>
      <c r="I15" s="15"/>
      <c r="J15" s="16"/>
    </row>
    <row r="16" spans="1:10" ht="12.75">
      <c r="A16" s="109"/>
      <c r="B16" s="73"/>
      <c r="C16" s="133"/>
      <c r="D16" s="73"/>
      <c r="E16" s="72"/>
      <c r="F16" s="39"/>
      <c r="G16" s="14"/>
      <c r="H16" s="130"/>
      <c r="I16" s="15"/>
      <c r="J16" s="16"/>
    </row>
    <row r="17" spans="1:13" s="22" customFormat="1" ht="12.75">
      <c r="A17" s="109"/>
      <c r="B17" s="73"/>
      <c r="C17" s="133"/>
      <c r="D17" s="73"/>
      <c r="E17" s="72"/>
      <c r="F17" s="39"/>
      <c r="G17" s="14"/>
      <c r="H17" s="130"/>
      <c r="I17" s="15"/>
      <c r="J17" s="16"/>
      <c r="K17"/>
      <c r="L17"/>
      <c r="M17" s="27"/>
    </row>
    <row r="18" spans="1:13" s="22" customFormat="1" ht="13.5" thickBot="1">
      <c r="A18" s="111"/>
      <c r="B18" s="110"/>
      <c r="C18" s="134"/>
      <c r="D18" s="110"/>
      <c r="E18" s="89"/>
      <c r="F18" s="90"/>
      <c r="G18" s="19"/>
      <c r="H18" s="131"/>
      <c r="I18" s="100"/>
      <c r="J18" s="20"/>
      <c r="K18"/>
      <c r="L18"/>
      <c r="M18" s="27"/>
    </row>
    <row r="19" spans="1:10" s="139" customFormat="1" ht="15.75" thickBot="1">
      <c r="A19" s="173" t="s">
        <v>163</v>
      </c>
      <c r="B19" s="174">
        <f>COUNTA(B20:B31)</f>
        <v>0</v>
      </c>
      <c r="C19" s="175">
        <f>COUNTA(C20:C31)</f>
        <v>0</v>
      </c>
      <c r="D19" s="174">
        <f>E19+F19</f>
        <v>0</v>
      </c>
      <c r="E19" s="176">
        <f aca="true" t="shared" si="1" ref="E19:J19">COUNTA(E20:E31)</f>
        <v>0</v>
      </c>
      <c r="F19" s="175">
        <f t="shared" si="1"/>
        <v>0</v>
      </c>
      <c r="G19" s="174">
        <f t="shared" si="1"/>
        <v>0</v>
      </c>
      <c r="H19" s="178">
        <f t="shared" si="1"/>
        <v>0</v>
      </c>
      <c r="I19" s="176">
        <f t="shared" si="1"/>
        <v>0</v>
      </c>
      <c r="J19" s="175">
        <f t="shared" si="1"/>
        <v>0</v>
      </c>
    </row>
    <row r="20" spans="1:10" ht="12.75">
      <c r="A20" s="112"/>
      <c r="B20" s="99"/>
      <c r="C20" s="132"/>
      <c r="D20" s="99"/>
      <c r="E20" s="96"/>
      <c r="F20" s="97"/>
      <c r="G20" s="11"/>
      <c r="H20" s="129"/>
      <c r="I20" s="12"/>
      <c r="J20" s="13"/>
    </row>
    <row r="21" spans="1:10" ht="12.75">
      <c r="A21" s="112"/>
      <c r="B21" s="99"/>
      <c r="C21" s="132"/>
      <c r="D21" s="99"/>
      <c r="E21" s="96"/>
      <c r="F21" s="97"/>
      <c r="G21" s="11"/>
      <c r="H21" s="129"/>
      <c r="I21" s="12"/>
      <c r="J21" s="13"/>
    </row>
    <row r="22" spans="1:10" ht="12.75">
      <c r="A22" s="112"/>
      <c r="B22" s="99"/>
      <c r="C22" s="132"/>
      <c r="D22" s="99"/>
      <c r="E22" s="96"/>
      <c r="F22" s="97"/>
      <c r="G22" s="11"/>
      <c r="H22" s="129"/>
      <c r="I22" s="12"/>
      <c r="J22" s="13"/>
    </row>
    <row r="23" spans="1:10" ht="12.75">
      <c r="A23" s="112"/>
      <c r="B23" s="99"/>
      <c r="C23" s="132"/>
      <c r="D23" s="99"/>
      <c r="E23" s="96"/>
      <c r="F23" s="97"/>
      <c r="G23" s="11"/>
      <c r="H23" s="129"/>
      <c r="I23" s="12"/>
      <c r="J23" s="13"/>
    </row>
    <row r="24" spans="1:10" ht="12.75">
      <c r="A24" s="112"/>
      <c r="B24" s="99"/>
      <c r="C24" s="132"/>
      <c r="D24" s="99"/>
      <c r="E24" s="96"/>
      <c r="F24" s="97"/>
      <c r="G24" s="11"/>
      <c r="H24" s="129"/>
      <c r="I24" s="12"/>
      <c r="J24" s="13"/>
    </row>
    <row r="25" spans="1:10" ht="12.75">
      <c r="A25" s="112"/>
      <c r="B25" s="99"/>
      <c r="C25" s="132"/>
      <c r="D25" s="99"/>
      <c r="E25" s="96"/>
      <c r="F25" s="97"/>
      <c r="G25" s="11"/>
      <c r="H25" s="129"/>
      <c r="I25" s="12"/>
      <c r="J25" s="13"/>
    </row>
    <row r="26" spans="1:10" ht="12.75">
      <c r="A26" s="112"/>
      <c r="B26" s="99"/>
      <c r="C26" s="132"/>
      <c r="D26" s="99"/>
      <c r="E26" s="96"/>
      <c r="F26" s="97"/>
      <c r="G26" s="11"/>
      <c r="H26" s="129"/>
      <c r="I26" s="12"/>
      <c r="J26" s="13"/>
    </row>
    <row r="27" spans="1:10" ht="12.75">
      <c r="A27" s="112"/>
      <c r="B27" s="99"/>
      <c r="C27" s="132"/>
      <c r="D27" s="99"/>
      <c r="E27" s="96"/>
      <c r="F27" s="97"/>
      <c r="G27" s="11"/>
      <c r="H27" s="129"/>
      <c r="I27" s="12"/>
      <c r="J27" s="13"/>
    </row>
    <row r="28" spans="1:10" ht="12.75">
      <c r="A28" s="109"/>
      <c r="B28" s="73"/>
      <c r="C28" s="133"/>
      <c r="D28" s="73"/>
      <c r="E28" s="72"/>
      <c r="F28" s="39"/>
      <c r="G28" s="14"/>
      <c r="H28" s="130"/>
      <c r="I28" s="15"/>
      <c r="J28" s="16"/>
    </row>
    <row r="29" spans="1:10" ht="12.75">
      <c r="A29" s="109"/>
      <c r="B29" s="73"/>
      <c r="C29" s="133"/>
      <c r="D29" s="73"/>
      <c r="E29" s="72"/>
      <c r="F29" s="39"/>
      <c r="G29" s="14"/>
      <c r="H29" s="130"/>
      <c r="I29" s="15"/>
      <c r="J29" s="16"/>
    </row>
    <row r="30" spans="1:10" ht="12.75">
      <c r="A30" s="109"/>
      <c r="B30" s="73"/>
      <c r="C30" s="133"/>
      <c r="D30" s="73"/>
      <c r="E30" s="72"/>
      <c r="F30" s="39"/>
      <c r="G30" s="14"/>
      <c r="H30" s="130"/>
      <c r="I30" s="15"/>
      <c r="J30" s="16"/>
    </row>
    <row r="31" spans="1:10" ht="13.5" thickBot="1">
      <c r="A31" s="111"/>
      <c r="B31" s="110"/>
      <c r="C31" s="134"/>
      <c r="D31" s="110"/>
      <c r="E31" s="89"/>
      <c r="F31" s="90"/>
      <c r="G31" s="19"/>
      <c r="H31" s="131"/>
      <c r="I31" s="100"/>
      <c r="J31" s="20"/>
    </row>
    <row r="32" spans="1:10" s="139" customFormat="1" ht="15.75" thickBot="1">
      <c r="A32" s="208" t="s">
        <v>36</v>
      </c>
      <c r="B32" s="209">
        <f>SUM(B7+B19)</f>
        <v>0</v>
      </c>
      <c r="C32" s="210">
        <f>SUM(C7+C19)</f>
        <v>0</v>
      </c>
      <c r="D32" s="209">
        <f>E32+F32</f>
        <v>0</v>
      </c>
      <c r="E32" s="211">
        <f>SUM(E7+E19)</f>
        <v>0</v>
      </c>
      <c r="F32" s="210">
        <f>SUM(F7+F19)</f>
        <v>0</v>
      </c>
      <c r="G32" s="209"/>
      <c r="H32" s="212"/>
      <c r="I32" s="211"/>
      <c r="J32" s="210"/>
    </row>
    <row r="34" ht="13.5" thickBot="1"/>
    <row r="35" spans="1:3" ht="12.75">
      <c r="A35" s="113" t="s">
        <v>34</v>
      </c>
      <c r="B35" s="114" t="s">
        <v>56</v>
      </c>
      <c r="C35" s="115"/>
    </row>
    <row r="36" spans="1:3" ht="12.75">
      <c r="A36" s="116" t="s">
        <v>33</v>
      </c>
      <c r="B36" s="117" t="s">
        <v>55</v>
      </c>
      <c r="C36" s="118"/>
    </row>
    <row r="37" spans="1:3" ht="12.75">
      <c r="A37" s="116" t="s">
        <v>44</v>
      </c>
      <c r="B37" s="117" t="s">
        <v>76</v>
      </c>
      <c r="C37" s="118"/>
    </row>
    <row r="38" spans="1:3" ht="13.5" thickBot="1">
      <c r="A38" s="119" t="s">
        <v>74</v>
      </c>
      <c r="B38" s="120" t="s">
        <v>75</v>
      </c>
      <c r="C38" s="121"/>
    </row>
    <row r="39" ht="15.75" customHeight="1"/>
    <row r="40" ht="24.75" customHeight="1"/>
  </sheetData>
  <mergeCells count="4">
    <mergeCell ref="D5:F5"/>
    <mergeCell ref="B5:C5"/>
    <mergeCell ref="G5:J5"/>
    <mergeCell ref="I2:J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&amp;L&amp;A
&amp;D&amp;RCOMET</oddHeader>
    <oddFooter>&amp;R&amp;P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view="pageBreakPreview" zoomScaleSheetLayoutView="100" workbookViewId="0" topLeftCell="A1">
      <selection activeCell="D2" sqref="D2"/>
    </sheetView>
  </sheetViews>
  <sheetFormatPr defaultColWidth="11.421875" defaultRowHeight="12.75"/>
  <cols>
    <col min="1" max="1" width="55.140625" style="22" customWidth="1"/>
    <col min="2" max="4" width="21.00390625" style="22" customWidth="1"/>
    <col min="5" max="16384" width="11.421875" style="22" customWidth="1"/>
  </cols>
  <sheetData>
    <row r="1" ht="12.75">
      <c r="D1" s="140" t="s">
        <v>159</v>
      </c>
    </row>
    <row r="2" spans="1:4" ht="12.75">
      <c r="A2" s="41"/>
      <c r="B2" s="41"/>
      <c r="C2" s="2"/>
      <c r="D2" s="150" t="str">
        <f>'Part B1 Cover'!C15</f>
        <v>&gt; FFG Project Number &lt;</v>
      </c>
    </row>
    <row r="3" spans="1:4" ht="12.75">
      <c r="A3" s="141"/>
      <c r="B3" s="141"/>
      <c r="C3" s="344"/>
      <c r="D3" s="151" t="str">
        <f>'Part B1 Cover'!C13</f>
        <v>&gt; K-Project (Short Title) &lt;</v>
      </c>
    </row>
    <row r="4" spans="1:4" ht="13.5" thickBot="1">
      <c r="A4" s="41"/>
      <c r="B4" s="41"/>
      <c r="C4" s="1"/>
      <c r="D4" s="150"/>
    </row>
    <row r="5" spans="1:4" ht="25.5" customHeight="1" thickBot="1">
      <c r="A5" s="308" t="s">
        <v>57</v>
      </c>
      <c r="B5" s="309" t="s">
        <v>144</v>
      </c>
      <c r="C5" s="309" t="s">
        <v>146</v>
      </c>
      <c r="D5" s="309" t="s">
        <v>145</v>
      </c>
    </row>
    <row r="6" spans="1:4" ht="15.75" thickBot="1">
      <c r="A6" s="310" t="s">
        <v>58</v>
      </c>
      <c r="B6" s="310"/>
      <c r="C6" s="310"/>
      <c r="D6" s="310"/>
    </row>
    <row r="7" spans="1:4" ht="26.25" thickBot="1">
      <c r="A7" s="359" t="s">
        <v>113</v>
      </c>
      <c r="B7" s="345">
        <v>0</v>
      </c>
      <c r="C7" s="345">
        <v>0</v>
      </c>
      <c r="D7" s="345">
        <f>SUM(B7-C7)</f>
        <v>0</v>
      </c>
    </row>
    <row r="8" spans="1:4" ht="15.75" thickBot="1">
      <c r="A8" s="310" t="s">
        <v>59</v>
      </c>
      <c r="B8" s="310"/>
      <c r="C8" s="310"/>
      <c r="D8" s="310"/>
    </row>
    <row r="9" spans="1:4" ht="25.5">
      <c r="A9" s="360" t="s">
        <v>114</v>
      </c>
      <c r="B9" s="346">
        <v>0</v>
      </c>
      <c r="C9" s="346">
        <v>0</v>
      </c>
      <c r="D9" s="355">
        <f>SUM(B9-C9)</f>
        <v>0</v>
      </c>
    </row>
    <row r="10" spans="1:4" ht="12.75">
      <c r="A10" s="361" t="s">
        <v>115</v>
      </c>
      <c r="B10" s="347">
        <v>0</v>
      </c>
      <c r="C10" s="347">
        <v>0</v>
      </c>
      <c r="D10" s="356">
        <f>SUM(B10-C10)</f>
        <v>0</v>
      </c>
    </row>
    <row r="11" spans="1:4" ht="12.75">
      <c r="A11" s="361" t="s">
        <v>116</v>
      </c>
      <c r="B11" s="347">
        <v>0</v>
      </c>
      <c r="C11" s="347">
        <v>0</v>
      </c>
      <c r="D11" s="356">
        <f>SUM(B11-C11)</f>
        <v>0</v>
      </c>
    </row>
    <row r="12" spans="1:4" ht="12.75">
      <c r="A12" s="362" t="s">
        <v>49</v>
      </c>
      <c r="B12" s="348">
        <v>0</v>
      </c>
      <c r="C12" s="348">
        <v>0</v>
      </c>
      <c r="D12" s="355">
        <f>SUM(B12-C12)</f>
        <v>0</v>
      </c>
    </row>
    <row r="13" spans="1:4" ht="13.5" thickBot="1">
      <c r="A13" s="362" t="s">
        <v>140</v>
      </c>
      <c r="B13" s="349">
        <v>0</v>
      </c>
      <c r="C13" s="349">
        <v>0</v>
      </c>
      <c r="D13" s="355">
        <f>SUM(B13-C13)</f>
        <v>0</v>
      </c>
    </row>
    <row r="14" spans="1:4" ht="15.75" thickBot="1">
      <c r="A14" s="310" t="s">
        <v>60</v>
      </c>
      <c r="B14" s="310"/>
      <c r="C14" s="310"/>
      <c r="D14" s="310"/>
    </row>
    <row r="15" spans="1:4" ht="12.75">
      <c r="A15" s="363" t="s">
        <v>141</v>
      </c>
      <c r="B15" s="350">
        <v>0</v>
      </c>
      <c r="C15" s="350">
        <v>0</v>
      </c>
      <c r="D15" s="351">
        <f>SUM(B15-C15)</f>
        <v>0</v>
      </c>
    </row>
    <row r="16" spans="1:4" ht="12.75">
      <c r="A16" s="363" t="s">
        <v>142</v>
      </c>
      <c r="B16" s="351">
        <v>0</v>
      </c>
      <c r="C16" s="351">
        <v>0</v>
      </c>
      <c r="D16" s="351">
        <f aca="true" t="shared" si="0" ref="D16:D22">SUM(B16-C16)</f>
        <v>0</v>
      </c>
    </row>
    <row r="17" spans="1:4" ht="12.75">
      <c r="A17" s="362" t="s">
        <v>91</v>
      </c>
      <c r="B17" s="352">
        <v>0</v>
      </c>
      <c r="C17" s="352">
        <v>0</v>
      </c>
      <c r="D17" s="351">
        <f t="shared" si="0"/>
        <v>0</v>
      </c>
    </row>
    <row r="18" spans="1:4" ht="12.75">
      <c r="A18" s="361" t="s">
        <v>117</v>
      </c>
      <c r="B18" s="353">
        <v>0</v>
      </c>
      <c r="C18" s="353">
        <v>0</v>
      </c>
      <c r="D18" s="357">
        <f t="shared" si="0"/>
        <v>0</v>
      </c>
    </row>
    <row r="19" spans="1:4" ht="12.75">
      <c r="A19" s="364" t="s">
        <v>118</v>
      </c>
      <c r="B19" s="353">
        <v>0</v>
      </c>
      <c r="C19" s="353">
        <v>0</v>
      </c>
      <c r="D19" s="357">
        <f t="shared" si="0"/>
        <v>0</v>
      </c>
    </row>
    <row r="20" spans="1:4" ht="12.75">
      <c r="A20" s="362" t="s">
        <v>169</v>
      </c>
      <c r="B20" s="352">
        <v>0</v>
      </c>
      <c r="C20" s="352">
        <v>0</v>
      </c>
      <c r="D20" s="351">
        <f t="shared" si="0"/>
        <v>0</v>
      </c>
    </row>
    <row r="21" spans="1:4" ht="12.75">
      <c r="A21" s="361" t="s">
        <v>117</v>
      </c>
      <c r="B21" s="353">
        <v>0</v>
      </c>
      <c r="C21" s="353">
        <v>0</v>
      </c>
      <c r="D21" s="357">
        <f t="shared" si="0"/>
        <v>0</v>
      </c>
    </row>
    <row r="22" spans="1:4" ht="13.5" thickBot="1">
      <c r="A22" s="365" t="s">
        <v>118</v>
      </c>
      <c r="B22" s="354">
        <v>0</v>
      </c>
      <c r="C22" s="354">
        <v>0</v>
      </c>
      <c r="D22" s="358">
        <f t="shared" si="0"/>
        <v>0</v>
      </c>
    </row>
    <row r="23" spans="1:4" ht="15.75" thickBot="1">
      <c r="A23" s="310" t="s">
        <v>164</v>
      </c>
      <c r="B23" s="310"/>
      <c r="C23" s="310"/>
      <c r="D23" s="310"/>
    </row>
    <row r="24" spans="1:4" ht="26.25" thickBot="1">
      <c r="A24" s="366" t="s">
        <v>167</v>
      </c>
      <c r="B24" s="367"/>
      <c r="C24" s="367"/>
      <c r="D24" s="368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&amp;L&amp;A
&amp;D&amp;RCOMET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</dc:creator>
  <cp:keywords/>
  <dc:description/>
  <cp:lastModifiedBy>FLI</cp:lastModifiedBy>
  <cp:lastPrinted>2011-03-30T09:37:17Z</cp:lastPrinted>
  <dcterms:created xsi:type="dcterms:W3CDTF">2000-03-07T13:28:16Z</dcterms:created>
  <dcterms:modified xsi:type="dcterms:W3CDTF">2011-03-30T14:16:23Z</dcterms:modified>
  <cp:category/>
  <cp:version/>
  <cp:contentType/>
  <cp:contentStatus/>
</cp:coreProperties>
</file>